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https://d.docs.live.net/e0e40168d96d923d/Dokumentumok/Vision Fund/CoS/CoSHARE/COS_BPB/"/>
    </mc:Choice>
  </mc:AlternateContent>
  <xr:revisionPtr revIDLastSave="10" documentId="8_{CD5530B3-B30C-4538-A2B0-E84AAAE48565}" xr6:coauthVersionLast="47" xr6:coauthVersionMax="47" xr10:uidLastSave="{D0A34EFA-4516-4AE6-8E9D-2F2F18521D66}"/>
  <bookViews>
    <workbookView xWindow="-96" yWindow="-96" windowWidth="23232" windowHeight="12552" activeTab="1" xr2:uid="{00000000-000D-0000-FFFF-FFFF00000000}"/>
  </bookViews>
  <sheets>
    <sheet name="Overview" sheetId="1" r:id="rId1"/>
    <sheet name="Detail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2" l="1"/>
  <c r="H52" i="2"/>
  <c r="H78" i="2"/>
  <c r="H79" i="2"/>
  <c r="H80" i="2"/>
  <c r="H81" i="2"/>
  <c r="H82" i="2"/>
  <c r="H83" i="2"/>
  <c r="H84" i="2"/>
  <c r="H85" i="2"/>
  <c r="H86" i="2"/>
  <c r="H87" i="2"/>
  <c r="H88" i="2"/>
  <c r="F81" i="2"/>
  <c r="F82" i="2"/>
  <c r="F83" i="2"/>
  <c r="F84" i="2"/>
  <c r="F85" i="2"/>
  <c r="F86" i="2"/>
  <c r="F87" i="2"/>
  <c r="F88" i="2"/>
  <c r="H65" i="2"/>
  <c r="H66" i="2"/>
  <c r="H67" i="2"/>
  <c r="H69" i="2"/>
  <c r="H70" i="2"/>
  <c r="F68" i="2"/>
  <c r="H68" i="2" s="1"/>
  <c r="F69" i="2"/>
  <c r="F70" i="2"/>
  <c r="H48" i="2"/>
  <c r="H47" i="2"/>
  <c r="H46" i="2"/>
  <c r="F52" i="2"/>
  <c r="F50" i="2"/>
  <c r="H50" i="2" s="1"/>
  <c r="F51" i="2"/>
  <c r="H12" i="2"/>
  <c r="H13" i="2"/>
  <c r="H14" i="2"/>
  <c r="H15" i="2"/>
  <c r="H16" i="2"/>
  <c r="H17" i="2"/>
  <c r="F17" i="2"/>
  <c r="H28" i="2"/>
  <c r="H29" i="2"/>
  <c r="H30" i="2"/>
  <c r="H31" i="2"/>
  <c r="H32" i="2"/>
  <c r="H33" i="2"/>
  <c r="H34" i="2"/>
  <c r="F32" i="2"/>
  <c r="F33" i="2"/>
  <c r="F34" i="2"/>
  <c r="F12" i="2"/>
  <c r="F13" i="2"/>
  <c r="F14" i="2"/>
  <c r="F15" i="2"/>
  <c r="F11" i="2"/>
  <c r="H11" i="2" s="1"/>
  <c r="F16" i="2"/>
  <c r="G74" i="2" l="1"/>
  <c r="G56" i="2"/>
  <c r="G38" i="2"/>
  <c r="G21" i="2"/>
  <c r="F63" i="2"/>
  <c r="H63" i="2" s="1"/>
  <c r="F7" i="2"/>
  <c r="H7" i="2" l="1"/>
  <c r="F80" i="2"/>
  <c r="F79" i="2"/>
  <c r="F78" i="2"/>
  <c r="F77" i="2"/>
  <c r="H77" i="2" s="1"/>
  <c r="F76" i="2"/>
  <c r="H76" i="2" s="1"/>
  <c r="B16" i="1"/>
  <c r="F67" i="2"/>
  <c r="F66" i="2"/>
  <c r="F65" i="2"/>
  <c r="F64" i="2"/>
  <c r="H64" i="2" s="1"/>
  <c r="F62" i="2"/>
  <c r="H62" i="2" s="1"/>
  <c r="F61" i="2"/>
  <c r="H61" i="2" s="1"/>
  <c r="F60" i="2"/>
  <c r="H60" i="2" s="1"/>
  <c r="F59" i="2"/>
  <c r="H59" i="2" s="1"/>
  <c r="F58" i="2"/>
  <c r="H58" i="2" s="1"/>
  <c r="F49" i="2"/>
  <c r="H49" i="2" s="1"/>
  <c r="F48" i="2"/>
  <c r="F47" i="2"/>
  <c r="F46" i="2"/>
  <c r="F45" i="2"/>
  <c r="H45" i="2" s="1"/>
  <c r="F44" i="2"/>
  <c r="H44" i="2" s="1"/>
  <c r="F43" i="2"/>
  <c r="H43" i="2" s="1"/>
  <c r="F42" i="2"/>
  <c r="H42" i="2" s="1"/>
  <c r="F41" i="2"/>
  <c r="H41" i="2" s="1"/>
  <c r="F40" i="2"/>
  <c r="H40" i="2" s="1"/>
  <c r="F31" i="2"/>
  <c r="F30" i="2"/>
  <c r="F29" i="2"/>
  <c r="F28" i="2"/>
  <c r="F27" i="2"/>
  <c r="H27" i="2" s="1"/>
  <c r="F26" i="2"/>
  <c r="H26" i="2" s="1"/>
  <c r="F25" i="2"/>
  <c r="H25" i="2" s="1"/>
  <c r="F24" i="2"/>
  <c r="H24" i="2" s="1"/>
  <c r="F23" i="2"/>
  <c r="H23" i="2" s="1"/>
  <c r="H56" i="2" l="1"/>
  <c r="H74" i="2"/>
  <c r="C16" i="1" s="1"/>
  <c r="H38" i="2"/>
  <c r="H21" i="2"/>
  <c r="F10" i="2"/>
  <c r="H10" i="2" s="1"/>
  <c r="F9" i="2"/>
  <c r="H9" i="2" s="1"/>
  <c r="F8" i="2"/>
  <c r="H8" i="2" s="1"/>
  <c r="F6" i="2"/>
  <c r="H6" i="2" s="1"/>
  <c r="F5" i="2"/>
  <c r="H5" i="2" s="1"/>
  <c r="G3" i="2"/>
  <c r="D31" i="1"/>
  <c r="C31" i="1"/>
  <c r="B12" i="1" l="1"/>
  <c r="G73" i="2"/>
  <c r="B15" i="1" s="1"/>
  <c r="G55" i="2"/>
  <c r="B14" i="1" s="1"/>
  <c r="C15" i="1"/>
  <c r="H3" i="2"/>
  <c r="D16" i="1"/>
  <c r="D15" i="1" l="1"/>
  <c r="G37" i="2"/>
  <c r="B13" i="1" s="1"/>
  <c r="B17" i="1" s="1"/>
  <c r="C14" i="1"/>
  <c r="D14" i="1" s="1"/>
  <c r="G20" i="2"/>
  <c r="G2" i="2"/>
  <c r="C12" i="1"/>
  <c r="B22" i="1" l="1"/>
  <c r="B31" i="1" s="1"/>
  <c r="N1" i="1" s="1"/>
  <c r="A31" i="1" s="1"/>
  <c r="G1" i="2"/>
  <c r="C13" i="1"/>
  <c r="D13" i="1" s="1"/>
  <c r="D12" i="1"/>
  <c r="C17" i="1" l="1"/>
  <c r="D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Szilvia Kochanowski</author>
  </authors>
  <commentList>
    <comment ref="A1" authorId="0" shapeId="0" xr:uid="{8383D75F-AB04-4496-ABE8-4EE469CC2A91}">
      <text>
        <r>
          <rPr>
            <sz val="9"/>
            <color indexed="81"/>
            <rFont val="Tahoma"/>
            <charset val="1"/>
          </rPr>
          <t xml:space="preserve">Note that the total percentage of personnal costs may not exceed 25% of the total amount requested from ECF.
</t>
        </r>
      </text>
    </comment>
    <comment ref="A9" authorId="0" shapeId="0" xr:uid="{8A1C4B1A-1166-455E-9B68-74E1C2DDB731}">
      <text>
        <r>
          <rPr>
            <b/>
            <sz val="9"/>
            <color indexed="81"/>
            <rFont val="Tahoma"/>
            <charset val="1"/>
          </rPr>
          <t>Please specify costs per each role/service</t>
        </r>
        <r>
          <rPr>
            <sz val="9"/>
            <color indexed="81"/>
            <rFont val="Tahoma"/>
            <charset val="1"/>
          </rPr>
          <t xml:space="preserve">
</t>
        </r>
      </text>
    </comment>
    <comment ref="A25" authorId="0" shapeId="0" xr:uid="{5E21422E-16FC-4729-A126-A5F5A3BB6CE6}">
      <text>
        <r>
          <rPr>
            <b/>
            <sz val="9"/>
            <color indexed="81"/>
            <rFont val="Tahoma"/>
            <charset val="1"/>
          </rPr>
          <t>Accomodation costs may not exceed €70/pers/night</t>
        </r>
        <r>
          <rPr>
            <sz val="9"/>
            <color indexed="81"/>
            <rFont val="Tahoma"/>
            <charset val="1"/>
          </rPr>
          <t xml:space="preserve">
</t>
        </r>
      </text>
    </comment>
  </commentList>
</comments>
</file>

<file path=xl/sharedStrings.xml><?xml version="1.0" encoding="utf-8"?>
<sst xmlns="http://schemas.openxmlformats.org/spreadsheetml/2006/main" count="100" uniqueCount="81">
  <si>
    <t xml:space="preserve">TOTAL €  </t>
  </si>
  <si>
    <t>BASIC INFORMATION</t>
  </si>
  <si>
    <t>Project Title</t>
  </si>
  <si>
    <t>Project Period (from/to)</t>
  </si>
  <si>
    <t>ECF-FUNDING</t>
  </si>
  <si>
    <t>OTHER FUNDING</t>
  </si>
  <si>
    <t>TOTAL EXPENSES</t>
  </si>
  <si>
    <t>A. Personnel</t>
  </si>
  <si>
    <t>B. Travel, Per Diem &amp; Accommodation Costs</t>
  </si>
  <si>
    <t>C. Production</t>
  </si>
  <si>
    <t>D. Communication &amp; Evaluation</t>
  </si>
  <si>
    <t xml:space="preserve">E. Other </t>
  </si>
  <si>
    <t>TOTAL EURO :</t>
  </si>
  <si>
    <t>IN-KIND</t>
  </si>
  <si>
    <t>SOURCE</t>
  </si>
  <si>
    <t xml:space="preserve"> REQUESTED</t>
  </si>
  <si>
    <t>SECURED</t>
  </si>
  <si>
    <t xml:space="preserve">European Cultural Foundation (ECF) </t>
  </si>
  <si>
    <t>n.a.</t>
  </si>
  <si>
    <t>TOTAL Personnel ECF | OTHER:</t>
  </si>
  <si>
    <t>Monthly Salary Rate</t>
  </si>
  <si>
    <t>Months</t>
  </si>
  <si>
    <t>Number of people</t>
  </si>
  <si>
    <t>Total (lump sum)</t>
  </si>
  <si>
    <t>Other Funding (EURO)</t>
  </si>
  <si>
    <r>
      <rPr>
        <b/>
        <sz val="8"/>
        <rFont val="Arial"/>
        <family val="2"/>
      </rPr>
      <t>Other</t>
    </r>
    <r>
      <rPr>
        <sz val="8"/>
        <rFont val="Arial"/>
        <family val="2"/>
      </rPr>
      <t xml:space="preserve"> [please specify]</t>
    </r>
  </si>
  <si>
    <t>TOTAL Travel, Per Diem, Accommodation ECF | OTHER:</t>
  </si>
  <si>
    <t>Unit Costs</t>
  </si>
  <si>
    <t>Number of People/Days</t>
  </si>
  <si>
    <t>ECF Funding (EURO)</t>
  </si>
  <si>
    <r>
      <t xml:space="preserve">Other </t>
    </r>
    <r>
      <rPr>
        <sz val="8"/>
        <rFont val="Arial"/>
        <family val="2"/>
      </rPr>
      <t>[please specify]</t>
    </r>
  </si>
  <si>
    <t>TOTAL Production</t>
  </si>
  <si>
    <t>TOTAL Production ECF | OTHER</t>
  </si>
  <si>
    <r>
      <rPr>
        <b/>
        <sz val="8"/>
        <rFont val="Arial"/>
        <family val="2"/>
      </rPr>
      <t xml:space="preserve">Other </t>
    </r>
    <r>
      <rPr>
        <sz val="8"/>
        <rFont val="Arial"/>
        <family val="2"/>
      </rPr>
      <t>[please specify]</t>
    </r>
  </si>
  <si>
    <t>TOTAL Communications &amp; Evaluation</t>
  </si>
  <si>
    <t>TOTAL Communication &amp; Evaluation ECF | OTHER:</t>
  </si>
  <si>
    <t>Number of copies</t>
  </si>
  <si>
    <t>TOTAL Other</t>
  </si>
  <si>
    <t>TOTAL Other Costs ECF | OTHER:</t>
  </si>
  <si>
    <t>Itemise</t>
  </si>
  <si>
    <t>Number</t>
  </si>
  <si>
    <t xml:space="preserve">Contingency </t>
  </si>
  <si>
    <t>Names of Partner Organisations (if any)</t>
  </si>
  <si>
    <t>Name of Applicant (individual/ organisation)</t>
  </si>
  <si>
    <t>Names of other funding sources (if any)</t>
  </si>
  <si>
    <t>EXPECTED DECISION DATE OF REQUESTED FUNDING (d/mm/yyyy)</t>
  </si>
  <si>
    <t>SUMMARY - EXPENSES</t>
  </si>
  <si>
    <t>SOURCES OF FUNDING - INCOME</t>
  </si>
  <si>
    <t>TOTAL Personnel :</t>
  </si>
  <si>
    <t>Budget Grant Application ECF - GRANT BUDGET OVERVIEW</t>
  </si>
  <si>
    <r>
      <rPr>
        <b/>
        <u/>
        <sz val="12"/>
        <rFont val="Arial"/>
        <family val="2"/>
      </rPr>
      <t>Instructions − how to fill in this budget template:</t>
    </r>
    <r>
      <rPr>
        <b/>
        <sz val="10"/>
        <rFont val="Arial"/>
        <family val="2"/>
      </rPr>
      <t xml:space="preserve">
1)Fill in first the detailed information on the second tab of this template (see below for the tab). This information will be automatically transferred to the 'Summary - Expenses' on this first sheet.
2) Then go back to this page and continue with the 'Basic Information' and 'Sources of Funding - Income'. This last table should include the financial contributions from you, potential partners, other funding bodies you have applied to and potential in-kind contributions. Please be as specific as possible, giving the exact names of your funding sources. The contribution requested from ECF is automatically taken from the data entered under TOTAL ECF- FUNDING, so you do not need to enter data in this particular cell. Please note that the total amounts in the Expenses and Income tables (both marked yellow) should be equal.
3) Save the budget with a file name as follows: [name applicant]budget.xl(s) and upload it to your online application form.</t>
    </r>
  </si>
  <si>
    <t>% Pers. costs of requested budget</t>
  </si>
  <si>
    <r>
      <t xml:space="preserve">NOTES
</t>
    </r>
    <r>
      <rPr>
        <sz val="10"/>
        <rFont val="Arial"/>
        <family val="2"/>
      </rPr>
      <t xml:space="preserve">• If you fill in the columns with the cost details (dark blue headings), the total sum of your costs will be automatically calculated and transferred to the 'Other Funding' field. 
• You should manually enter which part of the budget you are asking ECF for by filling in the 'ECF Funding' field. The amount filled in under 'ECF Funding' is automatically deducted from the 'Other Funding' section. 
• In case of lump sums (light blue headings): please fill in totals in the 'Total (lump sum)' field </t>
    </r>
    <r>
      <rPr>
        <u/>
        <sz val="10"/>
        <rFont val="Arial"/>
        <family val="2"/>
      </rPr>
      <t>without</t>
    </r>
    <r>
      <rPr>
        <sz val="10"/>
        <rFont val="Arial"/>
        <family val="2"/>
      </rPr>
      <t xml:space="preserve"> entering data in the previous columns (dark blue headings). 
• The items highlighted green in column A are examples. You can work with those or adapt them to your project needs.
• The automated calculations only work when you begin with the green column (if a green field is empty, the calculation doesn't work)
• The purple field at the top of this sheet shows the percentage of personnel costs of the requested amount. The calculation is done automatically, so you don't need to fill anything into this field. 
</t>
    </r>
    <r>
      <rPr>
        <b/>
        <u/>
        <sz val="10"/>
        <rFont val="Arial"/>
        <family val="2"/>
      </rPr>
      <t xml:space="preserve">
</t>
    </r>
  </si>
  <si>
    <t>1. Personnel - Salary and Fees</t>
  </si>
  <si>
    <t>1.1 Project Management</t>
  </si>
  <si>
    <t>1.2 Project Administration</t>
  </si>
  <si>
    <t>1.3 Project Execution</t>
  </si>
  <si>
    <t>1.4 Project Communication</t>
  </si>
  <si>
    <t>1.5 Fees for external experts</t>
  </si>
  <si>
    <t>1.6 Accountant</t>
  </si>
  <si>
    <t>2. Travel, Per Diem &amp; Accommodation costs</t>
  </si>
  <si>
    <t>2.1 Travel from [fill in name ] to [fill in name]</t>
  </si>
  <si>
    <t>2.2 Travel from [fill in name] to [fill in name]</t>
  </si>
  <si>
    <t>2.4 Accommodation in [fill in name]</t>
  </si>
  <si>
    <t>2.5 Accommodation in [fill in name]</t>
  </si>
  <si>
    <r>
      <t xml:space="preserve">2.6 Other </t>
    </r>
    <r>
      <rPr>
        <sz val="8"/>
        <rFont val="Arial"/>
        <family val="2"/>
      </rPr>
      <t>[please specify]</t>
    </r>
  </si>
  <si>
    <t>3. Production</t>
  </si>
  <si>
    <t>3.1 Rental room/venue</t>
  </si>
  <si>
    <r>
      <rPr>
        <b/>
        <sz val="8"/>
        <rFont val="Arial"/>
        <family val="2"/>
      </rPr>
      <t xml:space="preserve">3.2 Rental equipment </t>
    </r>
    <r>
      <rPr>
        <sz val="8"/>
        <rFont val="Arial"/>
        <family val="2"/>
      </rPr>
      <t>[please specify]</t>
    </r>
  </si>
  <si>
    <t>3.3 Material costs</t>
  </si>
  <si>
    <t>3.4 Catering</t>
  </si>
  <si>
    <t>3.5 Transport costs (for equipment)</t>
  </si>
  <si>
    <t>4.Communications &amp; Evaluation</t>
  </si>
  <si>
    <t>4.1 Flyers/leaflets</t>
  </si>
  <si>
    <t>4.2 Catalogue</t>
  </si>
  <si>
    <t>4.3 Website</t>
  </si>
  <si>
    <t>4.4 Social media</t>
  </si>
  <si>
    <t>4.5 Translation costs</t>
  </si>
  <si>
    <t>4.6 Evaluation</t>
  </si>
  <si>
    <t>5. Other</t>
  </si>
  <si>
    <t>TOTAL Travel, Meal, Accommodation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</si>
</sst>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quot;$&quot;#,##0\)"/>
    <numFmt numFmtId="165" formatCode="&quot;$&quot;#,##0_);[Red]\(&quot;$&quot;#,##0\)"/>
    <numFmt numFmtId="166" formatCode="&quot;€&quot;\ #,##0.00"/>
    <numFmt numFmtId="167" formatCode="&quot;€&quot;\ #,##0"/>
  </numFmts>
  <fonts count="16" x14ac:knownFonts="1">
    <font>
      <sz val="11"/>
      <color theme="1"/>
      <name val="Calibri"/>
      <family val="2"/>
      <scheme val="minor"/>
    </font>
    <font>
      <sz val="11"/>
      <color theme="1"/>
      <name val="Calibri"/>
      <family val="2"/>
      <scheme val="minor"/>
    </font>
    <font>
      <b/>
      <sz val="10"/>
      <name val="Arial"/>
      <family val="2"/>
    </font>
    <font>
      <sz val="8"/>
      <name val="Arial"/>
      <family val="2"/>
    </font>
    <font>
      <b/>
      <u/>
      <sz val="12"/>
      <name val="Arial"/>
      <family val="2"/>
    </font>
    <font>
      <b/>
      <u/>
      <sz val="10"/>
      <name val="Arial"/>
      <family val="2"/>
    </font>
    <font>
      <sz val="8"/>
      <color theme="0"/>
      <name val="Arial"/>
      <family val="2"/>
    </font>
    <font>
      <b/>
      <sz val="8"/>
      <name val="Arial"/>
      <family val="2"/>
    </font>
    <font>
      <b/>
      <u/>
      <sz val="8"/>
      <name val="Arial"/>
      <family val="2"/>
    </font>
    <font>
      <sz val="10"/>
      <name val="Arial"/>
      <family val="2"/>
    </font>
    <font>
      <b/>
      <sz val="8"/>
      <color indexed="10"/>
      <name val="Arial"/>
      <family val="2"/>
    </font>
    <font>
      <i/>
      <sz val="8"/>
      <name val="Arial"/>
      <family val="2"/>
    </font>
    <font>
      <sz val="12"/>
      <color theme="1"/>
      <name val="Calibri"/>
      <family val="2"/>
      <scheme val="minor"/>
    </font>
    <font>
      <u/>
      <sz val="10"/>
      <name val="Arial"/>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4" tint="0.59999389629810485"/>
        <bgColor indexed="64"/>
      </patternFill>
    </fill>
    <fill>
      <patternFill patternType="solid">
        <fgColor rgb="FFCBCBFD"/>
        <bgColor indexed="64"/>
      </patternFill>
    </fill>
    <fill>
      <patternFill patternType="solid">
        <fgColor rgb="FFFFFFA7"/>
        <bgColor indexed="64"/>
      </patternFill>
    </fill>
    <fill>
      <patternFill patternType="solid">
        <fgColor theme="9" tint="0.79998168889431442"/>
        <bgColor indexed="64"/>
      </patternFill>
    </fill>
    <fill>
      <patternFill patternType="solid">
        <fgColor rgb="FFFBECC5"/>
        <bgColor indexed="64"/>
      </patternFill>
    </fill>
    <fill>
      <patternFill patternType="solid">
        <fgColor rgb="FFC7F3EC"/>
        <bgColor indexed="64"/>
      </patternFill>
    </fill>
    <fill>
      <patternFill patternType="solid">
        <fgColor rgb="FF7CAFDE"/>
        <bgColor indexed="64"/>
      </patternFill>
    </fill>
    <fill>
      <patternFill patternType="solid">
        <fgColor rgb="FFE5D2FA"/>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5">
    <xf numFmtId="0" fontId="0" fillId="0" borderId="0"/>
    <xf numFmtId="9" fontId="1" fillId="0" borderId="0" applyFont="0" applyFill="0" applyBorder="0" applyAlignment="0" applyProtection="0"/>
    <xf numFmtId="0" fontId="12" fillId="0" borderId="0"/>
    <xf numFmtId="0" fontId="1" fillId="0" borderId="0"/>
    <xf numFmtId="9" fontId="12" fillId="0" borderId="0" applyFont="0" applyFill="0" applyBorder="0" applyAlignment="0" applyProtection="0"/>
  </cellStyleXfs>
  <cellXfs count="173">
    <xf numFmtId="0" fontId="0" fillId="0" borderId="0" xfId="0"/>
    <xf numFmtId="0" fontId="2" fillId="2" borderId="1" xfId="0" applyFont="1" applyFill="1" applyBorder="1" applyAlignment="1" applyProtection="1">
      <alignment horizontal="centerContinuous"/>
    </xf>
    <xf numFmtId="0" fontId="3" fillId="2" borderId="2" xfId="0" applyFont="1" applyFill="1" applyBorder="1" applyAlignment="1" applyProtection="1">
      <alignment horizontal="centerContinuous"/>
    </xf>
    <xf numFmtId="164" fontId="3" fillId="2" borderId="3" xfId="0" applyNumberFormat="1" applyFont="1" applyFill="1" applyBorder="1" applyAlignment="1" applyProtection="1">
      <alignment horizontal="centerContinuous"/>
    </xf>
    <xf numFmtId="14" fontId="3" fillId="0" borderId="0" xfId="0" applyNumberFormat="1" applyFont="1" applyProtection="1"/>
    <xf numFmtId="0" fontId="0" fillId="0" borderId="0" xfId="0" applyProtection="1"/>
    <xf numFmtId="0" fontId="6" fillId="0" borderId="0" xfId="0" applyFont="1" applyFill="1" applyProtection="1"/>
    <xf numFmtId="166" fontId="6" fillId="0" borderId="0" xfId="0" applyNumberFormat="1" applyFont="1" applyFill="1" applyBorder="1" applyProtection="1"/>
    <xf numFmtId="0" fontId="2" fillId="0" borderId="1" xfId="0" applyFont="1" applyFill="1" applyBorder="1" applyAlignment="1" applyProtection="1">
      <alignment horizontal="centerContinuous"/>
    </xf>
    <xf numFmtId="0" fontId="3" fillId="0" borderId="2" xfId="0" applyFont="1" applyFill="1" applyBorder="1" applyAlignment="1" applyProtection="1">
      <alignment horizontal="centerContinuous"/>
    </xf>
    <xf numFmtId="164" fontId="3" fillId="0" borderId="2" xfId="0" applyNumberFormat="1" applyFont="1" applyFill="1" applyBorder="1" applyAlignment="1" applyProtection="1">
      <alignment horizontal="centerContinuous"/>
    </xf>
    <xf numFmtId="14" fontId="3" fillId="0" borderId="0" xfId="0" applyNumberFormat="1" applyFont="1" applyFill="1" applyBorder="1" applyProtection="1"/>
    <xf numFmtId="0" fontId="0" fillId="0" borderId="0" xfId="0" applyFill="1" applyProtection="1"/>
    <xf numFmtId="0" fontId="7" fillId="0" borderId="4" xfId="0" applyFont="1" applyFill="1" applyBorder="1" applyAlignment="1" applyProtection="1">
      <alignment wrapText="1"/>
    </xf>
    <xf numFmtId="0" fontId="7" fillId="0" borderId="0" xfId="0" applyFont="1" applyFill="1" applyBorder="1" applyAlignment="1" applyProtection="1">
      <alignment wrapText="1"/>
    </xf>
    <xf numFmtId="0" fontId="0" fillId="0" borderId="0" xfId="0" applyAlignment="1" applyProtection="1">
      <alignment wrapText="1"/>
    </xf>
    <xf numFmtId="0" fontId="7" fillId="0" borderId="4" xfId="0" applyFont="1" applyFill="1" applyBorder="1" applyAlignment="1" applyProtection="1"/>
    <xf numFmtId="0" fontId="7" fillId="0" borderId="0" xfId="0" applyFont="1" applyFill="1" applyBorder="1" applyProtection="1"/>
    <xf numFmtId="0" fontId="7" fillId="0" borderId="1" xfId="0" applyFont="1" applyFill="1" applyBorder="1" applyAlignment="1" applyProtection="1"/>
    <xf numFmtId="0" fontId="7" fillId="0" borderId="1" xfId="0" applyFont="1" applyFill="1" applyBorder="1" applyAlignment="1" applyProtection="1">
      <alignment wrapText="1"/>
    </xf>
    <xf numFmtId="0" fontId="3" fillId="0" borderId="0" xfId="0" applyFont="1" applyFill="1" applyBorder="1" applyProtection="1"/>
    <xf numFmtId="0" fontId="8" fillId="0" borderId="0" xfId="0" applyFont="1" applyFill="1" applyBorder="1" applyProtection="1"/>
    <xf numFmtId="167" fontId="2" fillId="0" borderId="0" xfId="0" applyNumberFormat="1" applyFont="1" applyFill="1" applyBorder="1" applyAlignment="1" applyProtection="1">
      <alignment horizontal="left" wrapText="1" shrinkToFit="1"/>
    </xf>
    <xf numFmtId="0" fontId="7" fillId="0" borderId="2" xfId="0" applyFont="1" applyFill="1" applyBorder="1" applyAlignment="1" applyProtection="1">
      <alignment wrapText="1" shrinkToFit="1"/>
    </xf>
    <xf numFmtId="0" fontId="7" fillId="0" borderId="0" xfId="0" applyFont="1" applyBorder="1" applyAlignment="1" applyProtection="1">
      <alignment wrapText="1" shrinkToFit="1"/>
    </xf>
    <xf numFmtId="0" fontId="7" fillId="0" borderId="6" xfId="0" applyFont="1" applyFill="1" applyBorder="1" applyProtection="1"/>
    <xf numFmtId="165" fontId="7" fillId="0" borderId="6" xfId="0" applyNumberFormat="1" applyFont="1" applyFill="1" applyBorder="1" applyProtection="1"/>
    <xf numFmtId="164" fontId="3" fillId="0" borderId="0" xfId="0" applyNumberFormat="1" applyFont="1" applyFill="1" applyBorder="1" applyAlignment="1" applyProtection="1">
      <alignment horizontal="right"/>
    </xf>
    <xf numFmtId="0" fontId="7" fillId="0" borderId="4" xfId="0" applyFont="1" applyFill="1" applyBorder="1" applyProtection="1"/>
    <xf numFmtId="0" fontId="7" fillId="2" borderId="4" xfId="0" applyFont="1" applyFill="1" applyBorder="1" applyAlignment="1" applyProtection="1">
      <alignment horizontal="center"/>
    </xf>
    <xf numFmtId="0" fontId="7" fillId="2" borderId="4" xfId="0" quotePrefix="1" applyFont="1" applyFill="1" applyBorder="1" applyAlignment="1" applyProtection="1">
      <alignment horizontal="center"/>
    </xf>
    <xf numFmtId="164" fontId="7" fillId="2" borderId="4" xfId="0" applyNumberFormat="1" applyFont="1" applyFill="1" applyBorder="1" applyAlignment="1" applyProtection="1">
      <alignment horizontal="center"/>
    </xf>
    <xf numFmtId="0" fontId="3" fillId="0" borderId="4" xfId="0" applyFont="1" applyFill="1" applyBorder="1" applyProtection="1"/>
    <xf numFmtId="0" fontId="0" fillId="0" borderId="9" xfId="0" applyNumberFormat="1" applyBorder="1" applyAlignment="1" applyProtection="1">
      <alignment horizontal="right"/>
    </xf>
    <xf numFmtId="0" fontId="2" fillId="0" borderId="0" xfId="0" applyFont="1" applyProtection="1"/>
    <xf numFmtId="0" fontId="0" fillId="0" borderId="9" xfId="0" applyNumberFormat="1" applyFill="1" applyBorder="1" applyAlignment="1" applyProtection="1">
      <alignment horizontal="right"/>
    </xf>
    <xf numFmtId="0" fontId="3" fillId="0" borderId="0" xfId="0" applyFont="1" applyFill="1" applyProtection="1"/>
    <xf numFmtId="0" fontId="0" fillId="0" borderId="0" xfId="0" applyFill="1" applyBorder="1" applyProtection="1"/>
    <xf numFmtId="0" fontId="3" fillId="0" borderId="0" xfId="0" applyFont="1" applyProtection="1"/>
    <xf numFmtId="0" fontId="7" fillId="0" borderId="0" xfId="0" applyFont="1" applyFill="1" applyBorder="1" applyAlignment="1" applyProtection="1">
      <alignment horizontal="center"/>
    </xf>
    <xf numFmtId="0" fontId="9" fillId="0" borderId="0" xfId="0" applyNumberFormat="1" applyFont="1" applyFill="1" applyBorder="1" applyProtection="1"/>
    <xf numFmtId="0" fontId="3" fillId="0" borderId="0" xfId="0" applyNumberFormat="1" applyFont="1" applyFill="1" applyBorder="1" applyProtection="1"/>
    <xf numFmtId="0" fontId="3" fillId="0" borderId="0" xfId="0" applyNumberFormat="1" applyFont="1" applyFill="1" applyBorder="1" applyAlignment="1" applyProtection="1">
      <alignment horizontal="right"/>
    </xf>
    <xf numFmtId="0" fontId="7" fillId="0" borderId="0" xfId="0" quotePrefix="1" applyFont="1" applyFill="1" applyBorder="1" applyAlignment="1" applyProtection="1">
      <alignment horizontal="center"/>
    </xf>
    <xf numFmtId="0" fontId="3" fillId="0" borderId="4" xfId="0" applyFont="1" applyFill="1" applyBorder="1" applyAlignment="1" applyProtection="1">
      <alignment wrapText="1"/>
      <protection locked="0"/>
    </xf>
    <xf numFmtId="166" fontId="9" fillId="0" borderId="4" xfId="0" applyNumberFormat="1" applyFont="1" applyFill="1" applyBorder="1" applyAlignment="1" applyProtection="1">
      <alignment horizontal="right"/>
    </xf>
    <xf numFmtId="166" fontId="9" fillId="0" borderId="4" xfId="0" applyNumberFormat="1" applyFont="1" applyFill="1" applyBorder="1" applyAlignment="1" applyProtection="1">
      <alignment horizontal="right"/>
      <protection locked="0"/>
    </xf>
    <xf numFmtId="14" fontId="9" fillId="0" borderId="4" xfId="0" applyNumberFormat="1" applyFont="1" applyFill="1" applyBorder="1" applyAlignment="1" applyProtection="1">
      <alignment horizontal="right"/>
      <protection locked="0"/>
    </xf>
    <xf numFmtId="0" fontId="3" fillId="0" borderId="4" xfId="0" applyFont="1" applyFill="1" applyBorder="1" applyProtection="1">
      <protection locked="0"/>
    </xf>
    <xf numFmtId="0" fontId="3" fillId="0" borderId="4" xfId="0" applyFont="1" applyFill="1" applyBorder="1" applyAlignment="1" applyProtection="1">
      <alignment vertical="top" wrapText="1"/>
      <protection locked="0"/>
    </xf>
    <xf numFmtId="14" fontId="2" fillId="0" borderId="4" xfId="0" applyNumberFormat="1" applyFont="1" applyFill="1" applyBorder="1" applyAlignment="1" applyProtection="1">
      <alignment horizontal="right"/>
      <protection locked="0"/>
    </xf>
    <xf numFmtId="0" fontId="10" fillId="0" borderId="0" xfId="0" applyFont="1" applyFill="1" applyBorder="1" applyProtection="1"/>
    <xf numFmtId="166" fontId="3" fillId="0" borderId="0" xfId="0" applyNumberFormat="1" applyFont="1" applyProtection="1"/>
    <xf numFmtId="167" fontId="3" fillId="0" borderId="0" xfId="0" quotePrefix="1" applyNumberFormat="1" applyFont="1" applyFill="1" applyBorder="1" applyAlignment="1" applyProtection="1">
      <alignment horizontal="left"/>
    </xf>
    <xf numFmtId="0" fontId="3" fillId="0" borderId="0" xfId="0" quotePrefix="1" applyFont="1" applyFill="1" applyBorder="1" applyAlignment="1" applyProtection="1">
      <alignment horizontal="left"/>
    </xf>
    <xf numFmtId="0" fontId="9" fillId="0" borderId="0" xfId="0" applyFont="1" applyBorder="1" applyProtection="1"/>
    <xf numFmtId="164" fontId="3" fillId="0" borderId="0" xfId="0" applyNumberFormat="1" applyFont="1" applyAlignment="1" applyProtection="1">
      <alignment horizontal="right"/>
    </xf>
    <xf numFmtId="0" fontId="9" fillId="0" borderId="7" xfId="0" applyFont="1" applyBorder="1" applyAlignment="1" applyProtection="1">
      <alignment horizontal="right"/>
    </xf>
    <xf numFmtId="0" fontId="9" fillId="0" borderId="0" xfId="0" applyFont="1" applyProtection="1"/>
    <xf numFmtId="0" fontId="7" fillId="2" borderId="10" xfId="0" applyFont="1" applyFill="1" applyBorder="1" applyAlignment="1" applyProtection="1">
      <alignment horizontal="center"/>
    </xf>
    <xf numFmtId="0" fontId="7" fillId="2" borderId="10" xfId="0" applyFont="1" applyFill="1" applyBorder="1" applyAlignment="1" applyProtection="1">
      <alignment horizontal="center" wrapText="1"/>
    </xf>
    <xf numFmtId="1" fontId="3" fillId="3" borderId="11" xfId="0" applyNumberFormat="1"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166" fontId="3" fillId="0" borderId="11" xfId="0" applyNumberFormat="1" applyFont="1" applyFill="1" applyBorder="1" applyProtection="1">
      <protection locked="0"/>
    </xf>
    <xf numFmtId="166" fontId="3" fillId="0" borderId="11" xfId="0" applyNumberFormat="1" applyFont="1" applyFill="1" applyBorder="1" applyProtection="1"/>
    <xf numFmtId="0" fontId="7" fillId="2" borderId="12" xfId="0" applyFont="1" applyFill="1" applyBorder="1" applyAlignment="1" applyProtection="1">
      <alignment horizontal="left"/>
    </xf>
    <xf numFmtId="0" fontId="7" fillId="2" borderId="2" xfId="0" applyFont="1" applyFill="1" applyBorder="1" applyAlignment="1" applyProtection="1">
      <alignment horizontal="center"/>
    </xf>
    <xf numFmtId="1" fontId="3" fillId="0" borderId="14" xfId="0" applyNumberFormat="1" applyFont="1" applyBorder="1" applyAlignment="1" applyProtection="1">
      <alignment horizontal="center" wrapText="1"/>
      <protection locked="0"/>
    </xf>
    <xf numFmtId="0" fontId="3" fillId="0" borderId="14" xfId="0" applyFont="1" applyBorder="1" applyAlignment="1" applyProtection="1">
      <alignment horizontal="center" wrapText="1"/>
      <protection locked="0"/>
    </xf>
    <xf numFmtId="0" fontId="7" fillId="2" borderId="2" xfId="0" applyFont="1" applyFill="1" applyBorder="1" applyAlignment="1" applyProtection="1">
      <alignment horizontal="left"/>
    </xf>
    <xf numFmtId="0" fontId="7" fillId="2" borderId="3" xfId="0" applyFont="1" applyFill="1" applyBorder="1" applyAlignment="1" applyProtection="1">
      <alignment horizontal="center"/>
    </xf>
    <xf numFmtId="0" fontId="3" fillId="0" borderId="11" xfId="0" applyFont="1" applyBorder="1" applyAlignment="1" applyProtection="1">
      <alignment horizontal="center"/>
      <protection locked="0"/>
    </xf>
    <xf numFmtId="0" fontId="3" fillId="0" borderId="14" xfId="0" applyFont="1" applyFill="1" applyBorder="1" applyAlignment="1" applyProtection="1">
      <alignment horizontal="center"/>
      <protection locked="0"/>
    </xf>
    <xf numFmtId="166" fontId="2" fillId="0" borderId="0" xfId="0" applyNumberFormat="1" applyFont="1" applyFill="1" applyBorder="1" applyAlignment="1" applyProtection="1">
      <alignment horizontal="right"/>
    </xf>
    <xf numFmtId="0" fontId="0" fillId="0" borderId="0" xfId="0" applyBorder="1" applyProtection="1"/>
    <xf numFmtId="0" fontId="0" fillId="0" borderId="0" xfId="0" applyBorder="1" applyAlignment="1">
      <alignment vertical="top"/>
    </xf>
    <xf numFmtId="0" fontId="0" fillId="0" borderId="0" xfId="0" applyBorder="1" applyAlignment="1"/>
    <xf numFmtId="0" fontId="2" fillId="5" borderId="4" xfId="0" applyFont="1" applyFill="1" applyBorder="1" applyProtection="1"/>
    <xf numFmtId="0" fontId="2" fillId="5" borderId="4" xfId="0" applyFont="1" applyFill="1" applyBorder="1" applyAlignment="1" applyProtection="1">
      <alignment horizontal="left"/>
    </xf>
    <xf numFmtId="0" fontId="7" fillId="2" borderId="12" xfId="0" applyFont="1" applyFill="1" applyBorder="1" applyAlignment="1" applyProtection="1">
      <alignment horizontal="center" wrapText="1"/>
    </xf>
    <xf numFmtId="166" fontId="2" fillId="4" borderId="9" xfId="0" applyNumberFormat="1" applyFont="1" applyFill="1" applyBorder="1" applyAlignment="1" applyProtection="1">
      <alignment horizontal="right"/>
    </xf>
    <xf numFmtId="166" fontId="2" fillId="4" borderId="4" xfId="0" applyNumberFormat="1" applyFont="1" applyFill="1" applyBorder="1" applyAlignment="1" applyProtection="1">
      <alignment horizontal="right"/>
    </xf>
    <xf numFmtId="166" fontId="2" fillId="6" borderId="9" xfId="0" applyNumberFormat="1" applyFont="1" applyFill="1" applyBorder="1" applyAlignment="1" applyProtection="1">
      <alignment horizontal="right"/>
    </xf>
    <xf numFmtId="4" fontId="7" fillId="6" borderId="4" xfId="0" applyNumberFormat="1" applyFont="1" applyFill="1" applyBorder="1" applyAlignment="1" applyProtection="1">
      <alignment horizontal="center" wrapText="1"/>
    </xf>
    <xf numFmtId="0" fontId="7" fillId="7" borderId="11"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7" fillId="7" borderId="13" xfId="0" applyFont="1" applyFill="1" applyBorder="1" applyAlignment="1" applyProtection="1">
      <alignment horizontal="left" wrapText="1"/>
      <protection locked="0"/>
    </xf>
    <xf numFmtId="0" fontId="2" fillId="7" borderId="14" xfId="0" applyFont="1" applyFill="1" applyBorder="1" applyAlignment="1" applyProtection="1">
      <alignment horizontal="left" wrapText="1"/>
      <protection locked="0"/>
    </xf>
    <xf numFmtId="166" fontId="3" fillId="0" borderId="0" xfId="0" applyNumberFormat="1" applyFont="1" applyFill="1" applyBorder="1" applyProtection="1">
      <protection locked="0"/>
    </xf>
    <xf numFmtId="166" fontId="3" fillId="0" borderId="0" xfId="0" applyNumberFormat="1" applyFont="1" applyFill="1" applyBorder="1" applyProtection="1"/>
    <xf numFmtId="0" fontId="3" fillId="0" borderId="0" xfId="0" applyFont="1" applyBorder="1" applyAlignment="1" applyProtection="1">
      <alignment horizontal="center"/>
      <protection locked="0"/>
    </xf>
    <xf numFmtId="0" fontId="7"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3" fillId="0" borderId="0" xfId="0" applyFont="1" applyFill="1" applyBorder="1" applyAlignment="1" applyProtection="1">
      <alignment horizontal="center"/>
      <protection locked="0"/>
    </xf>
    <xf numFmtId="0" fontId="2" fillId="0" borderId="7" xfId="0" applyFont="1" applyFill="1" applyBorder="1" applyAlignment="1" applyProtection="1">
      <alignment horizontal="right"/>
    </xf>
    <xf numFmtId="0" fontId="7" fillId="9" borderId="10" xfId="0" applyFont="1" applyFill="1" applyBorder="1" applyAlignment="1" applyProtection="1">
      <alignment horizontal="center"/>
    </xf>
    <xf numFmtId="0" fontId="7" fillId="9" borderId="3" xfId="0" applyFont="1" applyFill="1" applyBorder="1" applyAlignment="1" applyProtection="1">
      <alignment horizontal="center"/>
    </xf>
    <xf numFmtId="0" fontId="7" fillId="10" borderId="10" xfId="0" applyFont="1" applyFill="1" applyBorder="1" applyAlignment="1" applyProtection="1">
      <alignment horizontal="center" wrapText="1"/>
    </xf>
    <xf numFmtId="0" fontId="7" fillId="10" borderId="10" xfId="0" applyFont="1" applyFill="1" applyBorder="1" applyAlignment="1" applyProtection="1">
      <alignment horizontal="center"/>
    </xf>
    <xf numFmtId="0" fontId="7" fillId="10" borderId="4" xfId="0" applyFont="1" applyFill="1" applyBorder="1" applyAlignment="1" applyProtection="1">
      <alignment horizontal="center"/>
    </xf>
    <xf numFmtId="0" fontId="7" fillId="10" borderId="10" xfId="0" applyFont="1" applyFill="1" applyBorder="1" applyAlignment="1" applyProtection="1">
      <alignment horizontal="left"/>
    </xf>
    <xf numFmtId="0" fontId="0" fillId="8" borderId="8" xfId="0" applyFill="1" applyBorder="1" applyAlignment="1" applyProtection="1">
      <alignment horizontal="right"/>
    </xf>
    <xf numFmtId="166" fontId="11" fillId="8" borderId="4" xfId="0" applyNumberFormat="1" applyFont="1" applyFill="1" applyBorder="1" applyProtection="1"/>
    <xf numFmtId="0" fontId="7" fillId="8" borderId="8" xfId="0" applyFont="1" applyFill="1" applyBorder="1" applyAlignment="1" applyProtection="1">
      <alignment horizontal="right"/>
    </xf>
    <xf numFmtId="0" fontId="0" fillId="8" borderId="9" xfId="0" applyFill="1" applyBorder="1" applyAlignment="1" applyProtection="1">
      <alignment horizontal="right" wrapText="1"/>
    </xf>
    <xf numFmtId="166" fontId="11" fillId="8" borderId="9" xfId="0" applyNumberFormat="1" applyFont="1" applyFill="1" applyBorder="1" applyAlignment="1" applyProtection="1">
      <alignment horizontal="right"/>
    </xf>
    <xf numFmtId="0" fontId="7" fillId="8" borderId="9" xfId="0" applyFont="1" applyFill="1" applyBorder="1" applyAlignment="1" applyProtection="1">
      <alignment horizontal="right" wrapText="1"/>
    </xf>
    <xf numFmtId="0" fontId="0" fillId="11" borderId="4" xfId="0" applyFill="1" applyBorder="1" applyAlignment="1" applyProtection="1"/>
    <xf numFmtId="0" fontId="0" fillId="11" borderId="4" xfId="0" applyFill="1" applyBorder="1" applyAlignment="1" applyProtection="1">
      <alignment horizontal="right"/>
    </xf>
    <xf numFmtId="1" fontId="3" fillId="11" borderId="4" xfId="1" applyNumberFormat="1" applyFont="1" applyFill="1" applyBorder="1" applyProtection="1"/>
    <xf numFmtId="0" fontId="2" fillId="0" borderId="15"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18"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9"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21" xfId="0" applyFont="1" applyBorder="1" applyAlignment="1" applyProtection="1">
      <alignment horizontal="left" vertical="top" wrapText="1"/>
    </xf>
    <xf numFmtId="0" fontId="2" fillId="0" borderId="22" xfId="0" applyFont="1" applyBorder="1" applyAlignment="1" applyProtection="1">
      <alignment horizontal="left" vertical="top" wrapText="1"/>
    </xf>
    <xf numFmtId="14" fontId="3" fillId="0" borderId="1" xfId="0" applyNumberFormat="1" applyFont="1" applyFill="1" applyBorder="1" applyAlignment="1" applyProtection="1">
      <alignment horizontal="lef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7" fillId="2" borderId="4" xfId="0" applyFont="1" applyFill="1" applyBorder="1" applyAlignment="1" applyProtection="1">
      <alignment horizontal="center" wrapText="1"/>
    </xf>
    <xf numFmtId="0" fontId="2" fillId="0" borderId="5" xfId="0" applyFont="1" applyBorder="1" applyAlignment="1">
      <alignment horizontal="left" vertical="top"/>
    </xf>
    <xf numFmtId="0" fontId="0" fillId="0" borderId="6" xfId="0" applyBorder="1" applyAlignment="1">
      <alignment horizontal="left" vertical="top"/>
    </xf>
    <xf numFmtId="0" fontId="3" fillId="0" borderId="1" xfId="0" applyFont="1" applyFill="1"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3" fillId="0" borderId="1" xfId="0" applyNumberFormat="1" applyFont="1" applyFill="1" applyBorder="1" applyAlignment="1" applyProtection="1">
      <alignment horizontal="left" wrapText="1"/>
      <protection locked="0"/>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7" fillId="8" borderId="1" xfId="0" applyFont="1" applyFill="1" applyBorder="1" applyAlignment="1" applyProtection="1">
      <alignment horizontal="right"/>
    </xf>
    <xf numFmtId="0" fontId="7" fillId="8" borderId="7" xfId="0" applyFont="1" applyFill="1" applyBorder="1" applyAlignment="1" applyProtection="1">
      <alignment horizontal="right"/>
    </xf>
    <xf numFmtId="0" fontId="7" fillId="8" borderId="8" xfId="0" applyFont="1" applyFill="1" applyBorder="1" applyAlignment="1" applyProtection="1">
      <alignment horizontal="right"/>
    </xf>
    <xf numFmtId="0" fontId="7" fillId="8" borderId="1" xfId="0" applyFont="1" applyFill="1" applyBorder="1" applyAlignment="1" applyProtection="1">
      <alignment horizontal="right" wrapText="1"/>
    </xf>
    <xf numFmtId="0" fontId="7" fillId="8" borderId="7" xfId="0" applyFont="1" applyFill="1" applyBorder="1" applyAlignment="1" applyProtection="1">
      <alignment horizontal="right" wrapText="1"/>
    </xf>
    <xf numFmtId="0" fontId="7" fillId="8" borderId="8" xfId="0" applyFont="1" applyFill="1" applyBorder="1" applyAlignment="1" applyProtection="1">
      <alignment horizontal="right" wrapText="1"/>
    </xf>
    <xf numFmtId="0" fontId="2" fillId="4" borderId="6" xfId="0" applyFont="1" applyFill="1" applyBorder="1" applyAlignment="1" applyProtection="1">
      <alignment horizontal="left"/>
    </xf>
    <xf numFmtId="0" fontId="2" fillId="2" borderId="4" xfId="0" applyFont="1" applyFill="1" applyBorder="1" applyAlignment="1" applyProtection="1">
      <alignment horizontal="right"/>
    </xf>
    <xf numFmtId="0" fontId="9" fillId="0" borderId="4" xfId="0" applyFont="1" applyBorder="1" applyAlignment="1" applyProtection="1">
      <alignment horizontal="right"/>
    </xf>
    <xf numFmtId="0" fontId="7" fillId="7" borderId="13" xfId="0" applyFont="1" applyFill="1" applyBorder="1" applyAlignment="1" applyProtection="1">
      <alignment horizontal="left" wrapText="1"/>
      <protection locked="0"/>
    </xf>
    <xf numFmtId="0" fontId="2" fillId="7" borderId="14" xfId="0" applyFont="1" applyFill="1" applyBorder="1" applyAlignment="1" applyProtection="1">
      <alignment horizontal="left" wrapText="1"/>
      <protection locked="0"/>
    </xf>
    <xf numFmtId="166" fontId="2" fillId="4" borderId="1" xfId="0" applyNumberFormat="1" applyFont="1" applyFill="1" applyBorder="1" applyAlignment="1" applyProtection="1">
      <alignment horizontal="center"/>
    </xf>
    <xf numFmtId="0" fontId="2" fillId="4" borderId="8" xfId="0" applyFont="1" applyFill="1" applyBorder="1" applyAlignment="1" applyProtection="1">
      <alignment horizontal="center"/>
    </xf>
    <xf numFmtId="0" fontId="2" fillId="2" borderId="1" xfId="0" applyFont="1" applyFill="1" applyBorder="1" applyAlignment="1" applyProtection="1">
      <alignment horizontal="right"/>
    </xf>
    <xf numFmtId="0" fontId="2" fillId="2" borderId="7" xfId="0" applyFont="1" applyFill="1" applyBorder="1" applyAlignment="1" applyProtection="1">
      <alignment horizontal="right"/>
    </xf>
    <xf numFmtId="0" fontId="9" fillId="0" borderId="8" xfId="0" applyFont="1" applyBorder="1" applyAlignment="1" applyProtection="1">
      <alignment horizontal="right"/>
    </xf>
    <xf numFmtId="0" fontId="7" fillId="8" borderId="4" xfId="0" applyFont="1" applyFill="1" applyBorder="1" applyAlignment="1" applyProtection="1">
      <alignment horizontal="right"/>
    </xf>
    <xf numFmtId="0" fontId="0" fillId="8" borderId="4" xfId="0" applyFill="1" applyBorder="1" applyAlignment="1" applyProtection="1">
      <alignment horizontal="right"/>
    </xf>
    <xf numFmtId="0" fontId="3" fillId="7" borderId="11" xfId="0" applyFont="1" applyFill="1" applyBorder="1" applyAlignment="1" applyProtection="1">
      <alignment horizontal="left"/>
      <protection locked="0"/>
    </xf>
    <xf numFmtId="0" fontId="0" fillId="7" borderId="11" xfId="0" applyFill="1" applyBorder="1" applyAlignment="1" applyProtection="1">
      <alignment horizontal="left"/>
      <protection locked="0"/>
    </xf>
    <xf numFmtId="0" fontId="7" fillId="7" borderId="11" xfId="0" applyFont="1" applyFill="1" applyBorder="1" applyAlignment="1" applyProtection="1">
      <alignment horizontal="left"/>
      <protection locked="0"/>
    </xf>
    <xf numFmtId="0" fontId="2" fillId="7" borderId="11" xfId="0" applyFont="1" applyFill="1" applyBorder="1" applyAlignment="1" applyProtection="1">
      <alignment horizontal="left"/>
      <protection locked="0"/>
    </xf>
    <xf numFmtId="0" fontId="2" fillId="2" borderId="8" xfId="0" applyFont="1" applyFill="1" applyBorder="1" applyAlignment="1" applyProtection="1">
      <alignment horizontal="right"/>
    </xf>
    <xf numFmtId="0" fontId="7" fillId="7" borderId="13" xfId="0" applyFont="1" applyFill="1" applyBorder="1" applyAlignment="1" applyProtection="1">
      <alignment horizontal="left"/>
      <protection locked="0"/>
    </xf>
    <xf numFmtId="0" fontId="7" fillId="7" borderId="14" xfId="0" applyFont="1" applyFill="1" applyBorder="1" applyAlignment="1" applyProtection="1">
      <alignment horizontal="left"/>
      <protection locked="0"/>
    </xf>
    <xf numFmtId="166" fontId="2" fillId="4" borderId="8" xfId="0" applyNumberFormat="1" applyFont="1" applyFill="1" applyBorder="1" applyAlignment="1" applyProtection="1">
      <alignment horizontal="center"/>
    </xf>
    <xf numFmtId="0" fontId="3" fillId="7" borderId="13" xfId="0" applyFont="1" applyFill="1" applyBorder="1" applyAlignment="1" applyProtection="1">
      <alignment horizontal="left"/>
      <protection locked="0"/>
    </xf>
    <xf numFmtId="0" fontId="3" fillId="7" borderId="14" xfId="0" applyFont="1" applyFill="1" applyBorder="1" applyAlignment="1" applyProtection="1">
      <alignment horizontal="left"/>
      <protection locked="0"/>
    </xf>
    <xf numFmtId="0" fontId="0" fillId="7" borderId="14" xfId="0" applyFill="1" applyBorder="1" applyAlignment="1">
      <alignment horizontal="left" wrapText="1"/>
    </xf>
    <xf numFmtId="0" fontId="2" fillId="4" borderId="0" xfId="0" applyFont="1" applyFill="1" applyBorder="1" applyAlignment="1" applyProtection="1">
      <alignment horizontal="center"/>
    </xf>
    <xf numFmtId="166" fontId="11" fillId="8" borderId="0" xfId="0" applyNumberFormat="1" applyFont="1" applyFill="1" applyBorder="1" applyProtection="1"/>
    <xf numFmtId="0" fontId="7"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166" fontId="11" fillId="8" borderId="0" xfId="0" applyNumberFormat="1" applyFont="1" applyFill="1" applyBorder="1" applyAlignment="1" applyProtection="1">
      <alignment horizontal="right"/>
    </xf>
    <xf numFmtId="166" fontId="2" fillId="4" borderId="0" xfId="0" applyNumberFormat="1" applyFont="1" applyFill="1" applyBorder="1" applyAlignment="1" applyProtection="1">
      <alignment horizontal="center"/>
    </xf>
  </cellXfs>
  <cellStyles count="5">
    <cellStyle name="Normal" xfId="0" builtinId="0"/>
    <cellStyle name="Normal 2" xfId="3" xr:uid="{00000000-0005-0000-0000-000001000000}"/>
    <cellStyle name="Normal 3" xfId="2" xr:uid="{00000000-0005-0000-0000-000002000000}"/>
    <cellStyle name="Percent" xfId="1" builtinId="5"/>
    <cellStyle name="Percent 2" xfId="4" xr:uid="{00000000-0005-0000-0000-000004000000}"/>
  </cellStyles>
  <dxfs count="0"/>
  <tableStyles count="0" defaultTableStyle="TableStyleMedium2" defaultPivotStyle="PivotStyleLight16"/>
  <colors>
    <mruColors>
      <color rgb="FFE5D2FA"/>
      <color rgb="FFFBECC5"/>
      <color rgb="FF7CAFDE"/>
      <color rgb="FFC7F3EC"/>
      <color rgb="FFF6D78A"/>
      <color rgb="FFDFC7F9"/>
      <color rgb="FFFB9685"/>
      <color rgb="FFFFCCFF"/>
      <color rgb="FFC79DF5"/>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1"/>
  <sheetViews>
    <sheetView topLeftCell="A7" workbookViewId="0">
      <selection activeCell="B15" sqref="B15"/>
    </sheetView>
  </sheetViews>
  <sheetFormatPr defaultColWidth="9.15625" defaultRowHeight="14.4" x14ac:dyDescent="0.55000000000000004"/>
  <cols>
    <col min="1" max="1" width="33.578125" style="38" customWidth="1"/>
    <col min="2" max="2" width="17.15625" style="38" customWidth="1"/>
    <col min="3" max="3" width="14.578125" style="38" customWidth="1"/>
    <col min="4" max="4" width="13.578125" style="56" customWidth="1"/>
    <col min="5" max="5" width="13.578125" style="38" customWidth="1"/>
    <col min="6" max="8" width="9.15625" style="38"/>
    <col min="9" max="10" width="9.15625" style="5"/>
    <col min="11" max="11" width="10.41796875" style="5" customWidth="1"/>
    <col min="12" max="16384" width="9.15625" style="5"/>
  </cols>
  <sheetData>
    <row r="1" spans="1:26" ht="18" customHeight="1" thickTop="1" x14ac:dyDescent="0.55000000000000004">
      <c r="A1" s="1" t="s">
        <v>49</v>
      </c>
      <c r="B1" s="2"/>
      <c r="C1" s="2"/>
      <c r="D1" s="3"/>
      <c r="E1" s="4"/>
      <c r="F1" s="110" t="s">
        <v>50</v>
      </c>
      <c r="G1" s="111"/>
      <c r="H1" s="111"/>
      <c r="I1" s="111"/>
      <c r="J1" s="112"/>
      <c r="K1" s="75"/>
      <c r="M1" s="6" t="s">
        <v>0</v>
      </c>
      <c r="N1" s="7">
        <f>SUM(B31:D31)</f>
        <v>0</v>
      </c>
    </row>
    <row r="2" spans="1:26" ht="18" customHeight="1" x14ac:dyDescent="0.55000000000000004">
      <c r="A2" s="8"/>
      <c r="B2" s="9"/>
      <c r="C2" s="9"/>
      <c r="D2" s="10"/>
      <c r="E2" s="4"/>
      <c r="F2" s="113"/>
      <c r="G2" s="114"/>
      <c r="H2" s="114"/>
      <c r="I2" s="114"/>
      <c r="J2" s="115"/>
      <c r="K2" s="75"/>
    </row>
    <row r="3" spans="1:26" s="12" customFormat="1" ht="18" customHeight="1" x14ac:dyDescent="0.55000000000000004">
      <c r="A3" s="78" t="s">
        <v>1</v>
      </c>
      <c r="B3" s="123"/>
      <c r="C3" s="124"/>
      <c r="D3" s="124"/>
      <c r="E3" s="11"/>
      <c r="F3" s="113"/>
      <c r="G3" s="114"/>
      <c r="H3" s="114"/>
      <c r="I3" s="114"/>
      <c r="J3" s="115"/>
      <c r="K3" s="75"/>
    </row>
    <row r="4" spans="1:26" s="15" customFormat="1" ht="26.1" customHeight="1" x14ac:dyDescent="0.55000000000000004">
      <c r="A4" s="13" t="s">
        <v>2</v>
      </c>
      <c r="B4" s="125"/>
      <c r="C4" s="126"/>
      <c r="D4" s="127"/>
      <c r="E4" s="14"/>
      <c r="F4" s="113"/>
      <c r="G4" s="114"/>
      <c r="H4" s="114"/>
      <c r="I4" s="114"/>
      <c r="J4" s="115"/>
      <c r="K4" s="75"/>
    </row>
    <row r="5" spans="1:26" ht="26.1" customHeight="1" x14ac:dyDescent="0.55000000000000004">
      <c r="A5" s="16" t="s">
        <v>43</v>
      </c>
      <c r="B5" s="125"/>
      <c r="C5" s="120"/>
      <c r="D5" s="121"/>
      <c r="E5" s="17"/>
      <c r="F5" s="113"/>
      <c r="G5" s="114"/>
      <c r="H5" s="114"/>
      <c r="I5" s="114"/>
      <c r="J5" s="115"/>
      <c r="K5" s="75"/>
    </row>
    <row r="6" spans="1:26" ht="26.1" customHeight="1" x14ac:dyDescent="0.55000000000000004">
      <c r="A6" s="18" t="s">
        <v>42</v>
      </c>
      <c r="B6" s="125"/>
      <c r="C6" s="120"/>
      <c r="D6" s="121"/>
      <c r="E6" s="17"/>
      <c r="F6" s="113"/>
      <c r="G6" s="114"/>
      <c r="H6" s="114"/>
      <c r="I6" s="114"/>
      <c r="J6" s="115"/>
      <c r="K6" s="75"/>
    </row>
    <row r="7" spans="1:26" ht="26.1" customHeight="1" x14ac:dyDescent="0.55000000000000004">
      <c r="A7" s="19" t="s">
        <v>44</v>
      </c>
      <c r="B7" s="128"/>
      <c r="C7" s="120"/>
      <c r="D7" s="121"/>
      <c r="E7" s="20"/>
      <c r="F7" s="113"/>
      <c r="G7" s="114"/>
      <c r="H7" s="114"/>
      <c r="I7" s="114"/>
      <c r="J7" s="115"/>
      <c r="K7" s="75"/>
    </row>
    <row r="8" spans="1:26" ht="26.1" customHeight="1" x14ac:dyDescent="0.55000000000000004">
      <c r="A8" s="13" t="s">
        <v>3</v>
      </c>
      <c r="B8" s="119"/>
      <c r="C8" s="120"/>
      <c r="D8" s="121"/>
      <c r="E8" s="21"/>
      <c r="F8" s="113"/>
      <c r="G8" s="114"/>
      <c r="H8" s="114"/>
      <c r="I8" s="114"/>
      <c r="J8" s="115"/>
      <c r="K8" s="75"/>
      <c r="L8" s="12"/>
      <c r="M8" s="12"/>
      <c r="N8" s="12"/>
      <c r="O8" s="12"/>
      <c r="P8" s="12"/>
      <c r="Q8" s="12"/>
      <c r="R8" s="12"/>
      <c r="S8" s="12"/>
      <c r="T8" s="12"/>
      <c r="U8" s="12"/>
      <c r="V8" s="12"/>
      <c r="W8" s="12"/>
      <c r="X8" s="12"/>
      <c r="Y8" s="12"/>
      <c r="Z8" s="12"/>
    </row>
    <row r="9" spans="1:26" ht="24" customHeight="1" x14ac:dyDescent="0.55000000000000004">
      <c r="A9" s="14"/>
      <c r="B9" s="22"/>
      <c r="C9" s="23"/>
      <c r="D9" s="24"/>
      <c r="E9" s="20"/>
      <c r="F9" s="113"/>
      <c r="G9" s="114"/>
      <c r="H9" s="114"/>
      <c r="I9" s="114"/>
      <c r="J9" s="115"/>
      <c r="K9" s="75"/>
    </row>
    <row r="10" spans="1:26" ht="18.75" customHeight="1" x14ac:dyDescent="0.55000000000000004">
      <c r="A10" s="77" t="s">
        <v>46</v>
      </c>
      <c r="B10" s="25"/>
      <c r="C10" s="26"/>
      <c r="D10" s="27"/>
      <c r="E10" s="20"/>
      <c r="F10" s="113"/>
      <c r="G10" s="114"/>
      <c r="H10" s="114"/>
      <c r="I10" s="114"/>
      <c r="J10" s="115"/>
      <c r="K10" s="75"/>
    </row>
    <row r="11" spans="1:26" ht="18" customHeight="1" x14ac:dyDescent="0.55000000000000004">
      <c r="A11" s="28"/>
      <c r="B11" s="29" t="s">
        <v>4</v>
      </c>
      <c r="C11" s="30" t="s">
        <v>5</v>
      </c>
      <c r="D11" s="31" t="s">
        <v>6</v>
      </c>
      <c r="E11" s="20"/>
      <c r="F11" s="113"/>
      <c r="G11" s="114"/>
      <c r="H11" s="114"/>
      <c r="I11" s="114"/>
      <c r="J11" s="115"/>
      <c r="K11" s="76"/>
    </row>
    <row r="12" spans="1:26" s="34" customFormat="1" ht="18" customHeight="1" x14ac:dyDescent="0.55000000000000004">
      <c r="A12" s="32" t="s">
        <v>7</v>
      </c>
      <c r="B12" s="33">
        <f>Detailed!G3</f>
        <v>0</v>
      </c>
      <c r="C12" s="33">
        <f>Detailed!H3</f>
        <v>0</v>
      </c>
      <c r="D12" s="33">
        <f>B12+C12</f>
        <v>0</v>
      </c>
      <c r="E12" s="17"/>
      <c r="F12" s="113"/>
      <c r="G12" s="114"/>
      <c r="H12" s="114"/>
      <c r="I12" s="114"/>
      <c r="J12" s="115"/>
      <c r="K12" s="76"/>
    </row>
    <row r="13" spans="1:26" ht="18" customHeight="1" x14ac:dyDescent="0.55000000000000004">
      <c r="A13" s="32" t="s">
        <v>8</v>
      </c>
      <c r="B13" s="33">
        <f>Detailed!G21</f>
        <v>0</v>
      </c>
      <c r="C13" s="33">
        <f>Detailed!H21</f>
        <v>0</v>
      </c>
      <c r="D13" s="35">
        <f>B13+C13</f>
        <v>0</v>
      </c>
      <c r="E13" s="20"/>
      <c r="F13" s="113"/>
      <c r="G13" s="114"/>
      <c r="H13" s="114"/>
      <c r="I13" s="114"/>
      <c r="J13" s="115"/>
      <c r="K13" s="76"/>
    </row>
    <row r="14" spans="1:26" ht="18" customHeight="1" x14ac:dyDescent="0.55000000000000004">
      <c r="A14" s="32" t="s">
        <v>9</v>
      </c>
      <c r="B14" s="33">
        <f>Detailed!G38</f>
        <v>0</v>
      </c>
      <c r="C14" s="33">
        <f>Detailed!H38</f>
        <v>0</v>
      </c>
      <c r="D14" s="35">
        <f>SUM(B14:C14)</f>
        <v>0</v>
      </c>
      <c r="E14" s="20"/>
      <c r="F14" s="113"/>
      <c r="G14" s="114"/>
      <c r="H14" s="114"/>
      <c r="I14" s="114"/>
      <c r="J14" s="115"/>
      <c r="K14" s="76"/>
    </row>
    <row r="15" spans="1:26" ht="18" customHeight="1" x14ac:dyDescent="0.55000000000000004">
      <c r="A15" s="32" t="s">
        <v>10</v>
      </c>
      <c r="B15" s="33">
        <f>Detailed!G56</f>
        <v>0</v>
      </c>
      <c r="C15" s="33">
        <f>Detailed!H56</f>
        <v>0</v>
      </c>
      <c r="D15" s="35">
        <f>SUM(B15:C15)</f>
        <v>0</v>
      </c>
      <c r="E15" s="20"/>
      <c r="F15" s="113"/>
      <c r="G15" s="114"/>
      <c r="H15" s="114"/>
      <c r="I15" s="114"/>
      <c r="J15" s="115"/>
      <c r="K15" s="37"/>
    </row>
    <row r="16" spans="1:26" ht="18" customHeight="1" x14ac:dyDescent="0.55000000000000004">
      <c r="A16" s="32" t="s">
        <v>11</v>
      </c>
      <c r="B16" s="33">
        <f>Detailed!G74</f>
        <v>0</v>
      </c>
      <c r="C16" s="33">
        <f>Detailed!H74</f>
        <v>0</v>
      </c>
      <c r="D16" s="35">
        <f>SUM(B16:C16)</f>
        <v>0</v>
      </c>
      <c r="E16" s="20"/>
      <c r="F16" s="113"/>
      <c r="G16" s="114"/>
      <c r="H16" s="114"/>
      <c r="I16" s="114"/>
      <c r="J16" s="115"/>
      <c r="K16" s="37"/>
    </row>
    <row r="17" spans="1:11" ht="18" customHeight="1" thickBot="1" x14ac:dyDescent="0.6">
      <c r="A17" s="29" t="s">
        <v>12</v>
      </c>
      <c r="B17" s="80">
        <f>SUM(B12:B16)</f>
        <v>0</v>
      </c>
      <c r="C17" s="80">
        <f>SUM(C12:C16)</f>
        <v>0</v>
      </c>
      <c r="D17" s="82">
        <f>B17+C17</f>
        <v>0</v>
      </c>
      <c r="E17" s="20"/>
      <c r="F17" s="116"/>
      <c r="G17" s="117"/>
      <c r="H17" s="117"/>
      <c r="I17" s="117"/>
      <c r="J17" s="118"/>
      <c r="K17" s="37"/>
    </row>
    <row r="18" spans="1:11" ht="18" customHeight="1" thickTop="1" x14ac:dyDescent="0.55000000000000004">
      <c r="A18" s="39"/>
      <c r="B18" s="73"/>
      <c r="C18" s="73"/>
      <c r="D18" s="73"/>
      <c r="E18" s="20"/>
      <c r="F18" s="20"/>
      <c r="G18" s="36"/>
      <c r="H18" s="20"/>
      <c r="I18" s="20"/>
      <c r="J18" s="37"/>
      <c r="K18" s="37"/>
    </row>
    <row r="19" spans="1:11" ht="18" customHeight="1" x14ac:dyDescent="0.55000000000000004">
      <c r="A19" s="39"/>
      <c r="B19" s="40"/>
      <c r="C19" s="41"/>
      <c r="D19" s="42"/>
      <c r="E19" s="122" t="s">
        <v>45</v>
      </c>
      <c r="F19" s="20"/>
      <c r="H19" s="20"/>
      <c r="I19" s="20"/>
      <c r="J19" s="37"/>
      <c r="K19" s="37"/>
    </row>
    <row r="20" spans="1:11" ht="19.899999999999999" customHeight="1" x14ac:dyDescent="0.55000000000000004">
      <c r="A20" s="78" t="s">
        <v>47</v>
      </c>
      <c r="B20" s="39"/>
      <c r="C20" s="43"/>
      <c r="E20" s="122"/>
      <c r="F20" s="20"/>
      <c r="H20" s="20"/>
      <c r="I20" s="20"/>
      <c r="J20" s="37"/>
      <c r="K20" s="37"/>
    </row>
    <row r="21" spans="1:11" ht="18" customHeight="1" x14ac:dyDescent="0.55000000000000004">
      <c r="A21" s="29" t="s">
        <v>14</v>
      </c>
      <c r="B21" s="29" t="s">
        <v>15</v>
      </c>
      <c r="C21" s="29" t="s">
        <v>16</v>
      </c>
      <c r="D21" s="79" t="s">
        <v>13</v>
      </c>
      <c r="E21" s="122"/>
      <c r="F21" s="20"/>
      <c r="G21" s="36"/>
      <c r="H21" s="20"/>
      <c r="I21" s="20"/>
      <c r="J21" s="37"/>
      <c r="K21" s="37"/>
    </row>
    <row r="22" spans="1:11" ht="18" customHeight="1" x14ac:dyDescent="0.55000000000000004">
      <c r="A22" s="44" t="s">
        <v>17</v>
      </c>
      <c r="B22" s="45">
        <f>B17</f>
        <v>0</v>
      </c>
      <c r="C22" s="46" t="s">
        <v>18</v>
      </c>
      <c r="D22" s="46" t="s">
        <v>18</v>
      </c>
      <c r="E22" s="47" t="s">
        <v>18</v>
      </c>
      <c r="F22" s="20"/>
      <c r="H22" s="20"/>
      <c r="I22" s="20"/>
      <c r="J22" s="37"/>
      <c r="K22" s="37"/>
    </row>
    <row r="23" spans="1:11" ht="18" customHeight="1" x14ac:dyDescent="0.55000000000000004">
      <c r="A23" s="48"/>
      <c r="B23" s="46"/>
      <c r="C23" s="46"/>
      <c r="D23" s="46"/>
      <c r="E23" s="47"/>
      <c r="F23" s="20"/>
      <c r="G23" s="36"/>
      <c r="H23" s="20"/>
      <c r="I23" s="20"/>
      <c r="J23" s="37"/>
      <c r="K23" s="37"/>
    </row>
    <row r="24" spans="1:11" ht="18" customHeight="1" x14ac:dyDescent="0.55000000000000004">
      <c r="A24" s="48"/>
      <c r="B24" s="46"/>
      <c r="C24" s="46"/>
      <c r="D24" s="46"/>
      <c r="E24" s="47"/>
      <c r="F24" s="20"/>
      <c r="H24" s="20"/>
      <c r="I24" s="20"/>
      <c r="J24" s="37"/>
      <c r="K24" s="37"/>
    </row>
    <row r="25" spans="1:11" ht="18" customHeight="1" x14ac:dyDescent="0.55000000000000004">
      <c r="A25" s="48"/>
      <c r="B25" s="46"/>
      <c r="C25" s="46"/>
      <c r="D25" s="46"/>
      <c r="E25" s="47"/>
      <c r="F25" s="20"/>
      <c r="G25" s="36"/>
      <c r="H25" s="20"/>
      <c r="I25" s="20"/>
      <c r="J25" s="37"/>
      <c r="K25" s="37"/>
    </row>
    <row r="26" spans="1:11" ht="18" customHeight="1" x14ac:dyDescent="0.55000000000000004">
      <c r="A26" s="48"/>
      <c r="B26" s="46"/>
      <c r="C26" s="46"/>
      <c r="D26" s="46"/>
      <c r="E26" s="47"/>
      <c r="F26" s="20"/>
      <c r="H26" s="20"/>
      <c r="I26" s="20"/>
      <c r="J26" s="37"/>
      <c r="K26" s="37"/>
    </row>
    <row r="27" spans="1:11" ht="18" customHeight="1" x14ac:dyDescent="0.55000000000000004">
      <c r="A27" s="48"/>
      <c r="B27" s="46"/>
      <c r="C27" s="46"/>
      <c r="D27" s="46"/>
      <c r="E27" s="47"/>
      <c r="F27" s="20"/>
      <c r="G27" s="36"/>
      <c r="H27" s="20"/>
      <c r="I27" s="20"/>
      <c r="J27" s="37"/>
      <c r="K27" s="37"/>
    </row>
    <row r="28" spans="1:11" ht="18" customHeight="1" x14ac:dyDescent="0.55000000000000004">
      <c r="A28" s="48"/>
      <c r="B28" s="46"/>
      <c r="C28" s="46"/>
      <c r="D28" s="46"/>
      <c r="E28" s="47"/>
      <c r="F28" s="20"/>
      <c r="H28" s="20"/>
      <c r="I28" s="20"/>
      <c r="J28" s="37"/>
      <c r="K28" s="37"/>
    </row>
    <row r="29" spans="1:11" ht="18" customHeight="1" x14ac:dyDescent="0.55000000000000004">
      <c r="A29" s="48"/>
      <c r="B29" s="46"/>
      <c r="C29" s="46"/>
      <c r="D29" s="46"/>
      <c r="E29" s="47"/>
      <c r="F29" s="20"/>
      <c r="G29" s="36"/>
      <c r="H29" s="20"/>
      <c r="I29" s="20"/>
      <c r="J29" s="37"/>
      <c r="K29" s="37"/>
    </row>
    <row r="30" spans="1:11" ht="18" customHeight="1" x14ac:dyDescent="0.55000000000000004">
      <c r="A30" s="49"/>
      <c r="B30" s="46"/>
      <c r="C30" s="46"/>
      <c r="D30" s="46"/>
      <c r="E30" s="47"/>
      <c r="F30" s="20"/>
      <c r="H30" s="20"/>
      <c r="I30" s="20"/>
      <c r="J30" s="37"/>
      <c r="K30" s="37"/>
    </row>
    <row r="31" spans="1:11" ht="23.25" customHeight="1" x14ac:dyDescent="0.55000000000000004">
      <c r="A31" s="83" t="str">
        <f>M1&amp;N1</f>
        <v>TOTAL €  0</v>
      </c>
      <c r="B31" s="81">
        <f>SUM(B22:B30)</f>
        <v>0</v>
      </c>
      <c r="C31" s="81">
        <f>SUM(C22:C30)</f>
        <v>0</v>
      </c>
      <c r="D31" s="81">
        <f>SUM(D22:D30)</f>
        <v>0</v>
      </c>
      <c r="E31" s="50"/>
      <c r="F31" s="20"/>
      <c r="G31" s="36"/>
      <c r="H31" s="20"/>
      <c r="I31" s="20"/>
      <c r="J31" s="37"/>
      <c r="K31" s="37"/>
    </row>
    <row r="32" spans="1:11" ht="18" customHeight="1" x14ac:dyDescent="0.55000000000000004">
      <c r="A32" s="51"/>
      <c r="B32" s="52"/>
      <c r="C32" s="53"/>
      <c r="D32" s="27"/>
      <c r="E32" s="20"/>
      <c r="F32" s="20"/>
      <c r="H32" s="20"/>
      <c r="I32" s="20"/>
      <c r="J32" s="37"/>
      <c r="K32" s="37"/>
    </row>
    <row r="33" spans="1:11" ht="18" customHeight="1" x14ac:dyDescent="0.55000000000000004">
      <c r="A33" s="20"/>
      <c r="B33" s="17"/>
      <c r="C33" s="54"/>
      <c r="D33" s="27"/>
      <c r="E33" s="20"/>
      <c r="F33" s="20"/>
      <c r="G33" s="20"/>
      <c r="H33" s="20"/>
      <c r="I33" s="20"/>
      <c r="J33" s="37"/>
      <c r="K33" s="37"/>
    </row>
    <row r="34" spans="1:11" ht="18" customHeight="1" x14ac:dyDescent="0.55000000000000004">
      <c r="A34" s="55"/>
      <c r="B34" s="55"/>
      <c r="C34" s="55"/>
      <c r="D34" s="55"/>
      <c r="E34" s="20"/>
      <c r="F34" s="20"/>
      <c r="G34" s="20"/>
      <c r="H34" s="20"/>
      <c r="I34" s="20"/>
      <c r="J34" s="37"/>
      <c r="K34" s="37"/>
    </row>
    <row r="35" spans="1:11" s="55" customFormat="1" ht="12.3" x14ac:dyDescent="0.4"/>
    <row r="36" spans="1:11" s="55" customFormat="1" ht="12.3" x14ac:dyDescent="0.4"/>
    <row r="37" spans="1:11" s="55" customFormat="1" ht="12.3" x14ac:dyDescent="0.4"/>
    <row r="38" spans="1:11" s="55" customFormat="1" ht="12.3" x14ac:dyDescent="0.4"/>
    <row r="39" spans="1:11" s="55" customFormat="1" ht="12.3" x14ac:dyDescent="0.4"/>
    <row r="40" spans="1:11" s="55" customFormat="1" ht="12.3" x14ac:dyDescent="0.4"/>
    <row r="41" spans="1:11" s="55" customFormat="1" ht="12.3" x14ac:dyDescent="0.4"/>
    <row r="42" spans="1:11" s="55" customFormat="1" ht="12.3" x14ac:dyDescent="0.4"/>
    <row r="43" spans="1:11" s="55" customFormat="1" ht="12.3" x14ac:dyDescent="0.4"/>
    <row r="44" spans="1:11" s="55" customFormat="1" ht="12.3" x14ac:dyDescent="0.4"/>
    <row r="45" spans="1:11" s="55" customFormat="1" ht="12.3" x14ac:dyDescent="0.4"/>
    <row r="46" spans="1:11" s="55" customFormat="1" ht="12.3" x14ac:dyDescent="0.4"/>
    <row r="47" spans="1:11" s="55" customFormat="1" ht="12.3" x14ac:dyDescent="0.4"/>
    <row r="48" spans="1:11" s="55" customFormat="1" ht="12.3" x14ac:dyDescent="0.4"/>
    <row r="49" s="55" customFormat="1" ht="12.3" x14ac:dyDescent="0.4"/>
    <row r="50" s="55" customFormat="1" ht="12.3" x14ac:dyDescent="0.4"/>
    <row r="51" s="55" customFormat="1" ht="12.3" x14ac:dyDescent="0.4"/>
    <row r="52" s="55" customFormat="1" ht="12.3" x14ac:dyDescent="0.4"/>
    <row r="53" s="55" customFormat="1" ht="12.3" x14ac:dyDescent="0.4"/>
    <row r="54" s="55" customFormat="1" ht="12.3" x14ac:dyDescent="0.4"/>
    <row r="55" s="55" customFormat="1" ht="12.3" x14ac:dyDescent="0.4"/>
    <row r="56" s="55" customFormat="1" ht="12.3" x14ac:dyDescent="0.4"/>
    <row r="57" s="55" customFormat="1" ht="12.3" x14ac:dyDescent="0.4"/>
    <row r="58" s="55" customFormat="1" ht="12.3" x14ac:dyDescent="0.4"/>
    <row r="59" s="55" customFormat="1" ht="12.3" x14ac:dyDescent="0.4"/>
    <row r="60" s="55" customFormat="1" ht="12.3" x14ac:dyDescent="0.4"/>
    <row r="61" s="55" customFormat="1" ht="12.3" x14ac:dyDescent="0.4"/>
    <row r="62" s="55" customFormat="1" ht="12.3" x14ac:dyDescent="0.4"/>
    <row r="63" s="55" customFormat="1" ht="12.3" x14ac:dyDescent="0.4"/>
    <row r="64" s="55" customFormat="1" ht="12.3" x14ac:dyDescent="0.4"/>
    <row r="65" s="55" customFormat="1" ht="12.3" x14ac:dyDescent="0.4"/>
    <row r="66" s="55" customFormat="1" ht="12.3" x14ac:dyDescent="0.4"/>
    <row r="67" s="55" customFormat="1" ht="12.3" x14ac:dyDescent="0.4"/>
    <row r="68" s="55" customFormat="1" ht="12.3" x14ac:dyDescent="0.4"/>
    <row r="69" s="55" customFormat="1" ht="12.3" x14ac:dyDescent="0.4"/>
    <row r="70" s="55" customFormat="1" ht="12.3" x14ac:dyDescent="0.4"/>
    <row r="71" s="55" customFormat="1" ht="12.3" x14ac:dyDescent="0.4"/>
    <row r="72" s="55" customFormat="1" ht="12.3" x14ac:dyDescent="0.4"/>
    <row r="73" s="55" customFormat="1" ht="12.3" x14ac:dyDescent="0.4"/>
    <row r="74" s="55" customFormat="1" ht="12.3" x14ac:dyDescent="0.4"/>
    <row r="75" s="55" customFormat="1" ht="12.3" x14ac:dyDescent="0.4"/>
    <row r="76" s="55" customFormat="1" ht="12.3" x14ac:dyDescent="0.4"/>
    <row r="77" s="55" customFormat="1" ht="12.3" x14ac:dyDescent="0.4"/>
    <row r="78" s="55" customFormat="1" ht="12.3" x14ac:dyDescent="0.4"/>
    <row r="79" s="55" customFormat="1" ht="12.3" x14ac:dyDescent="0.4"/>
    <row r="80" s="55" customFormat="1" ht="12.3" x14ac:dyDescent="0.4"/>
    <row r="81" s="55" customFormat="1" ht="12.3" x14ac:dyDescent="0.4"/>
    <row r="82" s="55" customFormat="1" ht="12.3" x14ac:dyDescent="0.4"/>
    <row r="83" s="55" customFormat="1" ht="12.3" x14ac:dyDescent="0.4"/>
    <row r="84" s="55" customFormat="1" ht="12.3" x14ac:dyDescent="0.4"/>
    <row r="85" s="55" customFormat="1" ht="12.3" x14ac:dyDescent="0.4"/>
    <row r="86" s="55" customFormat="1" ht="12.3" x14ac:dyDescent="0.4"/>
    <row r="87" s="55" customFormat="1" ht="12.3" x14ac:dyDescent="0.4"/>
    <row r="88" s="55" customFormat="1" ht="12.3" x14ac:dyDescent="0.4"/>
    <row r="89" s="55" customFormat="1" ht="12.3" x14ac:dyDescent="0.4"/>
    <row r="90" s="55" customFormat="1" ht="12.3" x14ac:dyDescent="0.4"/>
    <row r="91" s="55" customFormat="1" ht="12.3" x14ac:dyDescent="0.4"/>
    <row r="92" s="55" customFormat="1" ht="12.3" x14ac:dyDescent="0.4"/>
    <row r="93" s="55" customFormat="1" ht="12.3" x14ac:dyDescent="0.4"/>
    <row r="94" s="55" customFormat="1" ht="12.3" x14ac:dyDescent="0.4"/>
    <row r="95" s="55" customFormat="1" ht="12.3" x14ac:dyDescent="0.4"/>
    <row r="96" s="55" customFormat="1" ht="12.3" x14ac:dyDescent="0.4"/>
    <row r="97" spans="1:8" s="55" customFormat="1" ht="12.3" x14ac:dyDescent="0.4"/>
    <row r="98" spans="1:8" s="55" customFormat="1" ht="12.3" x14ac:dyDescent="0.4"/>
    <row r="99" spans="1:8" s="55" customFormat="1" ht="12.3" x14ac:dyDescent="0.4"/>
    <row r="100" spans="1:8" s="55" customFormat="1" ht="12.3" x14ac:dyDescent="0.4"/>
    <row r="101" spans="1:8" s="55" customFormat="1" ht="12.3" x14ac:dyDescent="0.4"/>
    <row r="102" spans="1:8" s="55" customFormat="1" ht="12.3" x14ac:dyDescent="0.4"/>
    <row r="103" spans="1:8" s="55" customFormat="1" x14ac:dyDescent="0.55000000000000004">
      <c r="A103" s="5"/>
      <c r="B103" s="5"/>
      <c r="C103" s="5"/>
      <c r="D103" s="5"/>
    </row>
    <row r="104" spans="1:8" x14ac:dyDescent="0.55000000000000004">
      <c r="A104" s="5"/>
      <c r="B104" s="5"/>
      <c r="C104" s="5"/>
      <c r="D104" s="5"/>
      <c r="E104" s="5"/>
      <c r="F104" s="5"/>
      <c r="G104" s="5"/>
      <c r="H104" s="5"/>
    </row>
    <row r="105" spans="1:8" x14ac:dyDescent="0.55000000000000004">
      <c r="A105" s="5"/>
      <c r="B105" s="5"/>
      <c r="C105" s="5"/>
      <c r="D105" s="5"/>
      <c r="E105" s="5"/>
      <c r="F105" s="5"/>
      <c r="G105" s="5"/>
      <c r="H105" s="5"/>
    </row>
    <row r="106" spans="1:8" x14ac:dyDescent="0.55000000000000004">
      <c r="A106" s="5"/>
      <c r="B106" s="5"/>
      <c r="C106" s="5"/>
      <c r="D106" s="5"/>
      <c r="E106" s="5"/>
      <c r="F106" s="5"/>
      <c r="G106" s="5"/>
      <c r="H106" s="5"/>
    </row>
    <row r="107" spans="1:8" x14ac:dyDescent="0.55000000000000004">
      <c r="A107" s="5"/>
      <c r="B107" s="5"/>
      <c r="C107" s="5"/>
      <c r="D107" s="5"/>
      <c r="E107" s="5"/>
      <c r="F107" s="5"/>
      <c r="G107" s="5"/>
      <c r="H107" s="5"/>
    </row>
    <row r="108" spans="1:8" x14ac:dyDescent="0.55000000000000004">
      <c r="A108" s="5"/>
      <c r="B108" s="5"/>
      <c r="C108" s="5"/>
      <c r="D108" s="5"/>
      <c r="E108" s="5"/>
      <c r="F108" s="5"/>
      <c r="G108" s="5"/>
      <c r="H108" s="5"/>
    </row>
    <row r="109" spans="1:8" x14ac:dyDescent="0.55000000000000004">
      <c r="A109" s="5"/>
      <c r="B109" s="5"/>
      <c r="C109" s="5"/>
      <c r="D109" s="5"/>
      <c r="E109" s="5"/>
      <c r="F109" s="5"/>
      <c r="G109" s="5"/>
      <c r="H109" s="5"/>
    </row>
    <row r="110" spans="1:8" x14ac:dyDescent="0.55000000000000004">
      <c r="A110" s="5"/>
      <c r="B110" s="5"/>
      <c r="C110" s="5"/>
      <c r="D110" s="5"/>
      <c r="E110" s="5"/>
      <c r="F110" s="5"/>
      <c r="G110" s="5"/>
      <c r="H110" s="5"/>
    </row>
    <row r="111" spans="1:8" x14ac:dyDescent="0.55000000000000004">
      <c r="A111" s="5"/>
      <c r="B111" s="5"/>
      <c r="C111" s="5"/>
      <c r="D111" s="5"/>
      <c r="E111" s="5"/>
      <c r="F111" s="5"/>
      <c r="G111" s="5"/>
      <c r="H111" s="5"/>
    </row>
    <row r="112" spans="1:8" x14ac:dyDescent="0.55000000000000004">
      <c r="A112" s="5"/>
      <c r="B112" s="5"/>
      <c r="C112" s="5"/>
      <c r="D112" s="5"/>
      <c r="E112" s="5"/>
      <c r="F112" s="5"/>
      <c r="G112" s="5"/>
      <c r="H112" s="5"/>
    </row>
    <row r="113" spans="1:11" x14ac:dyDescent="0.55000000000000004">
      <c r="A113" s="5"/>
      <c r="B113" s="5"/>
      <c r="C113" s="5"/>
      <c r="D113" s="5"/>
      <c r="E113" s="5"/>
      <c r="F113" s="5"/>
      <c r="G113" s="5"/>
      <c r="H113" s="5"/>
    </row>
    <row r="114" spans="1:11" x14ac:dyDescent="0.55000000000000004">
      <c r="A114" s="5"/>
      <c r="B114" s="5"/>
      <c r="C114" s="5"/>
      <c r="D114" s="5"/>
      <c r="E114" s="5"/>
      <c r="F114" s="5"/>
      <c r="G114" s="5"/>
      <c r="H114" s="5"/>
    </row>
    <row r="115" spans="1:11" x14ac:dyDescent="0.55000000000000004">
      <c r="A115" s="5"/>
      <c r="B115" s="5"/>
      <c r="C115" s="5"/>
      <c r="D115" s="5"/>
      <c r="E115" s="5"/>
      <c r="F115" s="5"/>
      <c r="G115" s="5"/>
      <c r="H115" s="5"/>
    </row>
    <row r="116" spans="1:11" x14ac:dyDescent="0.55000000000000004">
      <c r="A116" s="5"/>
      <c r="B116" s="5"/>
      <c r="C116" s="5"/>
      <c r="D116" s="5"/>
      <c r="E116" s="5"/>
      <c r="F116" s="5"/>
      <c r="G116" s="5"/>
      <c r="H116" s="5"/>
    </row>
    <row r="117" spans="1:11" x14ac:dyDescent="0.55000000000000004">
      <c r="A117" s="5"/>
      <c r="B117" s="5"/>
      <c r="C117" s="5"/>
      <c r="D117" s="5"/>
      <c r="E117" s="5"/>
      <c r="F117" s="5"/>
      <c r="G117" s="5"/>
      <c r="H117" s="5"/>
    </row>
    <row r="118" spans="1:11" x14ac:dyDescent="0.55000000000000004">
      <c r="A118" s="5"/>
      <c r="B118" s="5"/>
      <c r="C118" s="5"/>
      <c r="D118" s="5"/>
      <c r="E118" s="5"/>
      <c r="F118" s="5"/>
      <c r="G118" s="5"/>
      <c r="H118" s="5"/>
    </row>
    <row r="119" spans="1:11" x14ac:dyDescent="0.55000000000000004">
      <c r="A119" s="5"/>
      <c r="B119" s="5"/>
      <c r="C119" s="5"/>
      <c r="D119" s="5"/>
      <c r="E119" s="5"/>
      <c r="F119" s="5"/>
      <c r="G119" s="5"/>
      <c r="H119" s="5"/>
    </row>
    <row r="120" spans="1:11" x14ac:dyDescent="0.55000000000000004">
      <c r="A120" s="5"/>
      <c r="B120" s="5"/>
      <c r="C120" s="5"/>
      <c r="D120" s="5"/>
      <c r="E120" s="5"/>
      <c r="F120" s="5"/>
      <c r="G120" s="5"/>
      <c r="H120" s="5"/>
    </row>
    <row r="121" spans="1:11" x14ac:dyDescent="0.55000000000000004">
      <c r="A121" s="5"/>
      <c r="B121" s="5"/>
      <c r="C121" s="5"/>
      <c r="D121" s="5"/>
      <c r="E121" s="5"/>
      <c r="F121" s="5"/>
      <c r="G121" s="5"/>
      <c r="H121" s="5"/>
    </row>
    <row r="122" spans="1:11" x14ac:dyDescent="0.55000000000000004">
      <c r="A122" s="5"/>
      <c r="B122" s="5"/>
      <c r="C122" s="5"/>
      <c r="D122" s="5"/>
      <c r="E122" s="5"/>
      <c r="F122" s="5"/>
      <c r="G122" s="5"/>
      <c r="H122" s="5"/>
    </row>
    <row r="123" spans="1:11" x14ac:dyDescent="0.55000000000000004">
      <c r="A123" s="5"/>
      <c r="B123" s="5"/>
      <c r="C123" s="5"/>
      <c r="D123" s="5"/>
      <c r="E123" s="5"/>
      <c r="F123" s="5"/>
      <c r="G123" s="5"/>
      <c r="H123" s="5"/>
    </row>
    <row r="124" spans="1:11" x14ac:dyDescent="0.55000000000000004">
      <c r="A124" s="5"/>
      <c r="B124" s="5"/>
      <c r="C124" s="5"/>
      <c r="D124" s="5"/>
      <c r="E124" s="5"/>
      <c r="F124" s="5"/>
      <c r="G124" s="5"/>
      <c r="H124" s="5"/>
    </row>
    <row r="125" spans="1:11" x14ac:dyDescent="0.55000000000000004">
      <c r="A125" s="20"/>
      <c r="B125" s="20"/>
      <c r="C125" s="20"/>
      <c r="D125" s="27"/>
      <c r="E125" s="5"/>
      <c r="F125" s="5"/>
      <c r="G125" s="5"/>
      <c r="H125" s="5"/>
    </row>
    <row r="126" spans="1:11" x14ac:dyDescent="0.55000000000000004">
      <c r="A126" s="20"/>
      <c r="B126" s="20"/>
      <c r="C126" s="20"/>
      <c r="D126" s="27"/>
      <c r="E126" s="20"/>
      <c r="F126" s="20"/>
      <c r="G126" s="20"/>
      <c r="H126" s="20"/>
      <c r="I126" s="20"/>
      <c r="J126" s="37"/>
      <c r="K126" s="37"/>
    </row>
    <row r="127" spans="1:11" x14ac:dyDescent="0.55000000000000004">
      <c r="A127" s="20"/>
      <c r="B127" s="20"/>
      <c r="C127" s="20"/>
      <c r="D127" s="27"/>
      <c r="E127" s="20"/>
      <c r="F127" s="20"/>
      <c r="G127" s="20"/>
      <c r="H127" s="20"/>
      <c r="I127" s="20"/>
      <c r="J127" s="37"/>
      <c r="K127" s="37"/>
    </row>
    <row r="128" spans="1:11" x14ac:dyDescent="0.55000000000000004">
      <c r="A128" s="20"/>
      <c r="B128" s="20"/>
      <c r="C128" s="20"/>
      <c r="D128" s="27"/>
      <c r="E128" s="20"/>
      <c r="F128" s="20"/>
      <c r="G128" s="20"/>
      <c r="H128" s="20"/>
      <c r="I128" s="20"/>
      <c r="J128" s="37"/>
      <c r="K128" s="37"/>
    </row>
    <row r="129" spans="1:11" x14ac:dyDescent="0.55000000000000004">
      <c r="A129" s="20"/>
      <c r="B129" s="20"/>
      <c r="C129" s="20"/>
      <c r="D129" s="27"/>
      <c r="E129" s="20"/>
      <c r="F129" s="20"/>
      <c r="G129" s="20"/>
      <c r="H129" s="20"/>
      <c r="I129" s="20"/>
      <c r="J129" s="37"/>
      <c r="K129" s="37"/>
    </row>
    <row r="130" spans="1:11" x14ac:dyDescent="0.55000000000000004">
      <c r="A130" s="20"/>
      <c r="B130" s="20"/>
      <c r="C130" s="20"/>
      <c r="D130" s="27"/>
      <c r="E130" s="20"/>
      <c r="F130" s="20"/>
      <c r="G130" s="20"/>
      <c r="H130" s="20"/>
      <c r="I130" s="20"/>
      <c r="J130" s="37"/>
      <c r="K130" s="37"/>
    </row>
    <row r="131" spans="1:11" x14ac:dyDescent="0.55000000000000004">
      <c r="A131" s="20"/>
      <c r="B131" s="20"/>
      <c r="C131" s="20"/>
      <c r="D131" s="27"/>
      <c r="E131" s="20"/>
      <c r="F131" s="20"/>
      <c r="G131" s="20"/>
      <c r="H131" s="20"/>
      <c r="I131" s="20"/>
      <c r="J131" s="37"/>
      <c r="K131" s="37"/>
    </row>
    <row r="132" spans="1:11" x14ac:dyDescent="0.55000000000000004">
      <c r="A132" s="20"/>
      <c r="B132" s="20"/>
      <c r="C132" s="20"/>
      <c r="D132" s="27"/>
      <c r="E132" s="20"/>
      <c r="F132" s="20"/>
      <c r="G132" s="20"/>
      <c r="H132" s="20"/>
      <c r="I132" s="20"/>
      <c r="J132" s="37"/>
      <c r="K132" s="37"/>
    </row>
    <row r="133" spans="1:11" x14ac:dyDescent="0.55000000000000004">
      <c r="A133" s="20"/>
      <c r="B133" s="20"/>
      <c r="C133" s="20"/>
      <c r="D133" s="27"/>
      <c r="E133" s="20"/>
      <c r="F133" s="20"/>
      <c r="G133" s="20"/>
      <c r="H133" s="20"/>
      <c r="I133" s="20"/>
      <c r="J133" s="37"/>
      <c r="K133" s="37"/>
    </row>
    <row r="134" spans="1:11" x14ac:dyDescent="0.55000000000000004">
      <c r="A134" s="20"/>
      <c r="B134" s="20"/>
      <c r="C134" s="20"/>
      <c r="D134" s="27"/>
      <c r="E134" s="20"/>
      <c r="F134" s="20"/>
      <c r="G134" s="20"/>
      <c r="H134" s="20"/>
      <c r="I134" s="20"/>
      <c r="J134" s="37"/>
      <c r="K134" s="37"/>
    </row>
    <row r="135" spans="1:11" x14ac:dyDescent="0.55000000000000004">
      <c r="A135" s="20"/>
      <c r="B135" s="20"/>
      <c r="C135" s="20"/>
      <c r="D135" s="27"/>
      <c r="E135" s="20"/>
      <c r="F135" s="20"/>
      <c r="G135" s="20"/>
      <c r="H135" s="20"/>
      <c r="I135" s="20"/>
      <c r="J135" s="37"/>
      <c r="K135" s="37"/>
    </row>
    <row r="136" spans="1:11" x14ac:dyDescent="0.55000000000000004">
      <c r="A136" s="20"/>
      <c r="B136" s="20"/>
      <c r="C136" s="20"/>
      <c r="D136" s="27"/>
      <c r="E136" s="20"/>
      <c r="F136" s="20"/>
      <c r="G136" s="20"/>
      <c r="H136" s="20"/>
      <c r="I136" s="20"/>
      <c r="J136" s="37"/>
      <c r="K136" s="37"/>
    </row>
    <row r="137" spans="1:11" x14ac:dyDescent="0.55000000000000004">
      <c r="A137" s="20"/>
      <c r="B137" s="20"/>
      <c r="C137" s="20"/>
      <c r="D137" s="27"/>
      <c r="E137" s="20"/>
      <c r="F137" s="20"/>
      <c r="G137" s="20"/>
      <c r="H137" s="20"/>
      <c r="I137" s="20"/>
      <c r="J137" s="37"/>
      <c r="K137" s="37"/>
    </row>
    <row r="138" spans="1:11" x14ac:dyDescent="0.55000000000000004">
      <c r="A138" s="20"/>
      <c r="B138" s="20"/>
      <c r="C138" s="20"/>
      <c r="D138" s="27"/>
      <c r="E138" s="20"/>
      <c r="F138" s="20"/>
      <c r="G138" s="20"/>
      <c r="H138" s="20"/>
      <c r="I138" s="20"/>
      <c r="J138" s="37"/>
      <c r="K138" s="37"/>
    </row>
    <row r="139" spans="1:11" x14ac:dyDescent="0.55000000000000004">
      <c r="A139" s="20"/>
      <c r="B139" s="20"/>
      <c r="C139" s="20"/>
      <c r="D139" s="27"/>
      <c r="E139" s="20"/>
      <c r="F139" s="20"/>
      <c r="G139" s="20"/>
      <c r="H139" s="20"/>
      <c r="I139" s="20"/>
      <c r="J139" s="37"/>
      <c r="K139" s="37"/>
    </row>
    <row r="140" spans="1:11" x14ac:dyDescent="0.55000000000000004">
      <c r="A140" s="20"/>
      <c r="B140" s="20"/>
      <c r="C140" s="20"/>
      <c r="D140" s="27"/>
      <c r="E140" s="20"/>
      <c r="F140" s="20"/>
      <c r="G140" s="20"/>
      <c r="H140" s="20"/>
      <c r="I140" s="20"/>
      <c r="J140" s="37"/>
      <c r="K140" s="37"/>
    </row>
    <row r="141" spans="1:11" x14ac:dyDescent="0.55000000000000004">
      <c r="A141" s="20"/>
      <c r="B141" s="20"/>
      <c r="C141" s="20"/>
      <c r="D141" s="27"/>
      <c r="E141" s="20"/>
      <c r="F141" s="20"/>
      <c r="G141" s="20"/>
      <c r="H141" s="20"/>
      <c r="I141" s="20"/>
      <c r="J141" s="37"/>
      <c r="K141" s="37"/>
    </row>
    <row r="142" spans="1:11" x14ac:dyDescent="0.55000000000000004">
      <c r="A142" s="20"/>
      <c r="B142" s="20"/>
      <c r="C142" s="20"/>
      <c r="D142" s="27"/>
      <c r="E142" s="20"/>
      <c r="F142" s="20"/>
      <c r="G142" s="20"/>
      <c r="H142" s="20"/>
      <c r="I142" s="20"/>
      <c r="J142" s="37"/>
      <c r="K142" s="37"/>
    </row>
    <row r="143" spans="1:11" x14ac:dyDescent="0.55000000000000004">
      <c r="A143" s="20"/>
      <c r="B143" s="20"/>
      <c r="C143" s="20"/>
      <c r="D143" s="27"/>
      <c r="E143" s="20"/>
      <c r="F143" s="20"/>
      <c r="G143" s="20"/>
      <c r="H143" s="20"/>
      <c r="I143" s="20"/>
      <c r="J143" s="37"/>
      <c r="K143" s="37"/>
    </row>
    <row r="144" spans="1:11" x14ac:dyDescent="0.55000000000000004">
      <c r="A144" s="20"/>
      <c r="B144" s="20"/>
      <c r="C144" s="20"/>
      <c r="D144" s="27"/>
      <c r="E144" s="20"/>
      <c r="F144" s="20"/>
      <c r="G144" s="20"/>
      <c r="H144" s="20"/>
      <c r="I144" s="20"/>
      <c r="J144" s="37"/>
      <c r="K144" s="37"/>
    </row>
    <row r="145" spans="1:11" x14ac:dyDescent="0.55000000000000004">
      <c r="A145" s="20"/>
      <c r="B145" s="20"/>
      <c r="C145" s="20"/>
      <c r="D145" s="27"/>
      <c r="E145" s="20"/>
      <c r="F145" s="20"/>
      <c r="G145" s="20"/>
      <c r="H145" s="20"/>
      <c r="I145" s="20"/>
      <c r="J145" s="37"/>
      <c r="K145" s="37"/>
    </row>
    <row r="146" spans="1:11" x14ac:dyDescent="0.55000000000000004">
      <c r="A146" s="20"/>
      <c r="B146" s="20"/>
      <c r="C146" s="20"/>
      <c r="D146" s="27"/>
      <c r="E146" s="20"/>
      <c r="F146" s="20"/>
      <c r="G146" s="20"/>
      <c r="H146" s="20"/>
      <c r="I146" s="20"/>
      <c r="J146" s="37"/>
      <c r="K146" s="37"/>
    </row>
    <row r="147" spans="1:11" x14ac:dyDescent="0.55000000000000004">
      <c r="A147" s="20"/>
      <c r="B147" s="20"/>
      <c r="C147" s="20"/>
      <c r="D147" s="27"/>
      <c r="E147" s="20"/>
      <c r="F147" s="20"/>
      <c r="G147" s="20"/>
      <c r="H147" s="20"/>
      <c r="I147" s="20"/>
      <c r="J147" s="37"/>
      <c r="K147" s="37"/>
    </row>
    <row r="148" spans="1:11" x14ac:dyDescent="0.55000000000000004">
      <c r="A148" s="20"/>
      <c r="B148" s="20"/>
      <c r="C148" s="20"/>
      <c r="D148" s="27"/>
      <c r="E148" s="20"/>
      <c r="F148" s="20"/>
      <c r="G148" s="20"/>
      <c r="H148" s="20"/>
      <c r="I148" s="20"/>
      <c r="J148" s="37"/>
      <c r="K148" s="37"/>
    </row>
    <row r="149" spans="1:11" x14ac:dyDescent="0.55000000000000004">
      <c r="A149" s="20"/>
      <c r="B149" s="20"/>
      <c r="C149" s="20"/>
      <c r="D149" s="27"/>
      <c r="E149" s="20"/>
      <c r="F149" s="20"/>
      <c r="G149" s="20"/>
      <c r="H149" s="20"/>
      <c r="I149" s="20"/>
      <c r="J149" s="37"/>
      <c r="K149" s="37"/>
    </row>
    <row r="150" spans="1:11" x14ac:dyDescent="0.55000000000000004">
      <c r="A150" s="20"/>
      <c r="B150" s="20"/>
      <c r="C150" s="20"/>
      <c r="D150" s="27"/>
      <c r="E150" s="20"/>
      <c r="F150" s="20"/>
      <c r="G150" s="20"/>
      <c r="H150" s="20"/>
      <c r="I150" s="20"/>
      <c r="J150" s="37"/>
      <c r="K150" s="37"/>
    </row>
    <row r="151" spans="1:11" x14ac:dyDescent="0.55000000000000004">
      <c r="A151" s="20"/>
      <c r="B151" s="20"/>
      <c r="C151" s="20"/>
      <c r="D151" s="27"/>
      <c r="E151" s="20"/>
      <c r="F151" s="20"/>
      <c r="G151" s="20"/>
      <c r="H151" s="20"/>
      <c r="I151" s="20"/>
      <c r="J151" s="37"/>
      <c r="K151" s="37"/>
    </row>
    <row r="152" spans="1:11" x14ac:dyDescent="0.55000000000000004">
      <c r="A152" s="20"/>
      <c r="B152" s="20"/>
      <c r="C152" s="20"/>
      <c r="D152" s="27"/>
      <c r="E152" s="20"/>
      <c r="F152" s="20"/>
      <c r="G152" s="20"/>
      <c r="H152" s="20"/>
      <c r="I152" s="20"/>
      <c r="J152" s="37"/>
      <c r="K152" s="37"/>
    </row>
    <row r="153" spans="1:11" x14ac:dyDescent="0.55000000000000004">
      <c r="A153" s="20"/>
      <c r="B153" s="20"/>
      <c r="C153" s="20"/>
      <c r="D153" s="27"/>
      <c r="E153" s="20"/>
      <c r="F153" s="20"/>
      <c r="G153" s="20"/>
      <c r="H153" s="20"/>
      <c r="I153" s="20"/>
      <c r="J153" s="37"/>
      <c r="K153" s="37"/>
    </row>
    <row r="154" spans="1:11" x14ac:dyDescent="0.55000000000000004">
      <c r="A154" s="20"/>
      <c r="B154" s="20"/>
      <c r="C154" s="20"/>
      <c r="D154" s="27"/>
      <c r="E154" s="20"/>
      <c r="F154" s="20"/>
      <c r="G154" s="20"/>
      <c r="H154" s="20"/>
      <c r="I154" s="20"/>
      <c r="J154" s="37"/>
      <c r="K154" s="37"/>
    </row>
    <row r="155" spans="1:11" x14ac:dyDescent="0.55000000000000004">
      <c r="A155" s="20"/>
      <c r="B155" s="20"/>
      <c r="C155" s="20"/>
      <c r="D155" s="27"/>
      <c r="E155" s="20"/>
      <c r="F155" s="20"/>
      <c r="G155" s="20"/>
      <c r="H155" s="20"/>
      <c r="I155" s="20"/>
      <c r="J155" s="37"/>
      <c r="K155" s="37"/>
    </row>
    <row r="156" spans="1:11" x14ac:dyDescent="0.55000000000000004">
      <c r="A156" s="20"/>
      <c r="B156" s="20"/>
      <c r="C156" s="20"/>
      <c r="D156" s="27"/>
      <c r="E156" s="20"/>
      <c r="F156" s="20"/>
      <c r="G156" s="20"/>
      <c r="H156" s="20"/>
      <c r="I156" s="20"/>
      <c r="J156" s="37"/>
      <c r="K156" s="37"/>
    </row>
    <row r="157" spans="1:11" x14ac:dyDescent="0.55000000000000004">
      <c r="A157" s="20"/>
      <c r="B157" s="20"/>
      <c r="C157" s="20"/>
      <c r="D157" s="27"/>
      <c r="E157" s="20"/>
      <c r="F157" s="20"/>
      <c r="G157" s="20"/>
      <c r="H157" s="20"/>
      <c r="I157" s="20"/>
      <c r="J157" s="37"/>
      <c r="K157" s="37"/>
    </row>
    <row r="158" spans="1:11" x14ac:dyDescent="0.55000000000000004">
      <c r="A158" s="20"/>
      <c r="B158" s="20"/>
      <c r="C158" s="20"/>
      <c r="D158" s="27"/>
      <c r="E158" s="20"/>
      <c r="F158" s="20"/>
      <c r="G158" s="20"/>
      <c r="H158" s="20"/>
      <c r="I158" s="20"/>
      <c r="J158" s="37"/>
      <c r="K158" s="37"/>
    </row>
    <row r="159" spans="1:11" x14ac:dyDescent="0.55000000000000004">
      <c r="A159" s="20"/>
      <c r="B159" s="20"/>
      <c r="C159" s="20"/>
      <c r="D159" s="27"/>
      <c r="E159" s="20"/>
      <c r="F159" s="20"/>
      <c r="G159" s="20"/>
      <c r="H159" s="20"/>
      <c r="I159" s="20"/>
      <c r="J159" s="37"/>
      <c r="K159" s="37"/>
    </row>
    <row r="160" spans="1:11" x14ac:dyDescent="0.55000000000000004">
      <c r="A160" s="20"/>
      <c r="B160" s="20"/>
      <c r="C160" s="20"/>
      <c r="D160" s="27"/>
      <c r="E160" s="20"/>
      <c r="F160" s="20"/>
      <c r="G160" s="20"/>
      <c r="H160" s="20"/>
      <c r="I160" s="20"/>
      <c r="J160" s="37"/>
      <c r="K160" s="37"/>
    </row>
    <row r="161" spans="1:11" x14ac:dyDescent="0.55000000000000004">
      <c r="A161" s="20"/>
      <c r="B161" s="20"/>
      <c r="C161" s="20"/>
      <c r="D161" s="27"/>
      <c r="E161" s="20"/>
      <c r="F161" s="20"/>
      <c r="G161" s="20"/>
      <c r="H161" s="20"/>
      <c r="I161" s="20"/>
      <c r="J161" s="37"/>
      <c r="K161" s="37"/>
    </row>
    <row r="162" spans="1:11" x14ac:dyDescent="0.55000000000000004">
      <c r="A162" s="20"/>
      <c r="B162" s="20"/>
      <c r="C162" s="20"/>
      <c r="D162" s="27"/>
      <c r="E162" s="20"/>
      <c r="F162" s="20"/>
      <c r="G162" s="20"/>
      <c r="H162" s="20"/>
      <c r="I162" s="20"/>
      <c r="J162" s="37"/>
      <c r="K162" s="37"/>
    </row>
    <row r="163" spans="1:11" x14ac:dyDescent="0.55000000000000004">
      <c r="A163" s="20"/>
      <c r="B163" s="20"/>
      <c r="C163" s="20"/>
      <c r="D163" s="27"/>
      <c r="E163" s="20"/>
      <c r="F163" s="20"/>
      <c r="G163" s="20"/>
      <c r="H163" s="20"/>
      <c r="I163" s="20"/>
      <c r="J163" s="37"/>
      <c r="K163" s="37"/>
    </row>
    <row r="164" spans="1:11" x14ac:dyDescent="0.55000000000000004">
      <c r="A164" s="20"/>
      <c r="B164" s="20"/>
      <c r="C164" s="20"/>
      <c r="D164" s="27"/>
      <c r="E164" s="20"/>
      <c r="F164" s="20"/>
      <c r="G164" s="20"/>
      <c r="H164" s="20"/>
      <c r="I164" s="20"/>
      <c r="J164" s="37"/>
      <c r="K164" s="37"/>
    </row>
    <row r="165" spans="1:11" x14ac:dyDescent="0.55000000000000004">
      <c r="A165" s="20"/>
      <c r="B165" s="20"/>
      <c r="C165" s="20"/>
      <c r="D165" s="27"/>
      <c r="E165" s="20"/>
      <c r="F165" s="20"/>
      <c r="G165" s="20"/>
      <c r="H165" s="20"/>
      <c r="I165" s="20"/>
      <c r="J165" s="37"/>
      <c r="K165" s="37"/>
    </row>
    <row r="166" spans="1:11" x14ac:dyDescent="0.55000000000000004">
      <c r="A166" s="20"/>
      <c r="B166" s="20"/>
      <c r="C166" s="20"/>
      <c r="D166" s="27"/>
      <c r="E166" s="20"/>
      <c r="F166" s="20"/>
      <c r="G166" s="20"/>
      <c r="H166" s="20"/>
      <c r="I166" s="20"/>
      <c r="J166" s="37"/>
      <c r="K166" s="37"/>
    </row>
    <row r="167" spans="1:11" x14ac:dyDescent="0.55000000000000004">
      <c r="A167" s="20"/>
      <c r="B167" s="20"/>
      <c r="C167" s="20"/>
      <c r="D167" s="27"/>
      <c r="E167" s="20"/>
      <c r="F167" s="20"/>
      <c r="G167" s="20"/>
      <c r="H167" s="20"/>
      <c r="I167" s="20"/>
      <c r="J167" s="37"/>
      <c r="K167" s="37"/>
    </row>
    <row r="168" spans="1:11" x14ac:dyDescent="0.55000000000000004">
      <c r="A168" s="20"/>
      <c r="B168" s="20"/>
      <c r="C168" s="20"/>
      <c r="D168" s="27"/>
      <c r="E168" s="20"/>
      <c r="F168" s="20"/>
      <c r="G168" s="20"/>
      <c r="H168" s="20"/>
      <c r="I168" s="20"/>
      <c r="J168" s="37"/>
      <c r="K168" s="37"/>
    </row>
    <row r="169" spans="1:11" x14ac:dyDescent="0.55000000000000004">
      <c r="A169" s="20"/>
      <c r="B169" s="20"/>
      <c r="C169" s="20"/>
      <c r="D169" s="27"/>
      <c r="E169" s="20"/>
      <c r="F169" s="20"/>
      <c r="G169" s="20"/>
      <c r="H169" s="20"/>
      <c r="I169" s="20"/>
      <c r="J169" s="37"/>
      <c r="K169" s="37"/>
    </row>
    <row r="170" spans="1:11" x14ac:dyDescent="0.55000000000000004">
      <c r="A170" s="20"/>
      <c r="B170" s="20"/>
      <c r="C170" s="20"/>
      <c r="D170" s="27"/>
      <c r="E170" s="20"/>
      <c r="F170" s="20"/>
      <c r="G170" s="20"/>
      <c r="H170" s="20"/>
      <c r="I170" s="20"/>
      <c r="J170" s="37"/>
      <c r="K170" s="37"/>
    </row>
    <row r="171" spans="1:11" x14ac:dyDescent="0.55000000000000004">
      <c r="A171" s="20"/>
      <c r="B171" s="20"/>
      <c r="C171" s="20"/>
      <c r="D171" s="27"/>
      <c r="E171" s="20"/>
      <c r="F171" s="20"/>
      <c r="G171" s="20"/>
      <c r="H171" s="20"/>
      <c r="I171" s="20"/>
      <c r="J171" s="37"/>
      <c r="K171" s="37"/>
    </row>
    <row r="172" spans="1:11" x14ac:dyDescent="0.55000000000000004">
      <c r="A172" s="20"/>
      <c r="B172" s="20"/>
      <c r="C172" s="20"/>
      <c r="D172" s="27"/>
      <c r="E172" s="20"/>
      <c r="F172" s="20"/>
      <c r="G172" s="20"/>
      <c r="H172" s="20"/>
      <c r="I172" s="20"/>
      <c r="J172" s="37"/>
      <c r="K172" s="37"/>
    </row>
    <row r="173" spans="1:11" x14ac:dyDescent="0.55000000000000004">
      <c r="A173" s="20"/>
      <c r="B173" s="20"/>
      <c r="C173" s="20"/>
      <c r="D173" s="27"/>
      <c r="E173" s="20"/>
      <c r="F173" s="20"/>
      <c r="G173" s="20"/>
      <c r="H173" s="20"/>
      <c r="I173" s="20"/>
      <c r="J173" s="37"/>
      <c r="K173" s="37"/>
    </row>
    <row r="174" spans="1:11" x14ac:dyDescent="0.55000000000000004">
      <c r="A174" s="20"/>
      <c r="B174" s="20"/>
      <c r="C174" s="20"/>
      <c r="D174" s="27"/>
      <c r="E174" s="20"/>
      <c r="F174" s="20"/>
      <c r="G174" s="20"/>
      <c r="H174" s="20"/>
      <c r="I174" s="20"/>
      <c r="J174" s="37"/>
      <c r="K174" s="37"/>
    </row>
    <row r="175" spans="1:11" x14ac:dyDescent="0.55000000000000004">
      <c r="A175" s="20"/>
      <c r="B175" s="20"/>
      <c r="C175" s="20"/>
      <c r="D175" s="27"/>
      <c r="E175" s="20"/>
      <c r="F175" s="20"/>
      <c r="G175" s="20"/>
      <c r="H175" s="20"/>
      <c r="I175" s="20"/>
      <c r="J175" s="37"/>
      <c r="K175" s="37"/>
    </row>
    <row r="176" spans="1:11" x14ac:dyDescent="0.55000000000000004">
      <c r="A176" s="20"/>
      <c r="B176" s="20"/>
      <c r="C176" s="20"/>
      <c r="D176" s="27"/>
      <c r="E176" s="20"/>
      <c r="F176" s="20"/>
      <c r="G176" s="20"/>
      <c r="H176" s="20"/>
      <c r="I176" s="20"/>
      <c r="J176" s="37"/>
      <c r="K176" s="37"/>
    </row>
    <row r="177" spans="1:11" x14ac:dyDescent="0.55000000000000004">
      <c r="A177" s="20"/>
      <c r="B177" s="20"/>
      <c r="C177" s="20"/>
      <c r="D177" s="27"/>
      <c r="E177" s="20"/>
      <c r="F177" s="20"/>
      <c r="G177" s="20"/>
      <c r="H177" s="20"/>
      <c r="I177" s="20"/>
      <c r="J177" s="37"/>
      <c r="K177" s="37"/>
    </row>
    <row r="178" spans="1:11" x14ac:dyDescent="0.55000000000000004">
      <c r="A178" s="20"/>
      <c r="B178" s="20"/>
      <c r="C178" s="20"/>
      <c r="D178" s="27"/>
      <c r="E178" s="20"/>
      <c r="F178" s="20"/>
      <c r="G178" s="20"/>
      <c r="H178" s="20"/>
      <c r="I178" s="20"/>
      <c r="J178" s="37"/>
      <c r="K178" s="37"/>
    </row>
    <row r="179" spans="1:11" x14ac:dyDescent="0.55000000000000004">
      <c r="E179" s="20"/>
      <c r="F179" s="20"/>
      <c r="G179" s="20"/>
      <c r="H179" s="20"/>
      <c r="I179" s="20"/>
      <c r="J179" s="37"/>
      <c r="K179" s="37"/>
    </row>
    <row r="180" spans="1:11" x14ac:dyDescent="0.55000000000000004">
      <c r="I180" s="38"/>
    </row>
    <row r="181" spans="1:11" x14ac:dyDescent="0.55000000000000004">
      <c r="I181" s="38"/>
    </row>
    <row r="182" spans="1:11" x14ac:dyDescent="0.55000000000000004">
      <c r="I182" s="38"/>
    </row>
    <row r="183" spans="1:11" x14ac:dyDescent="0.55000000000000004">
      <c r="I183" s="38"/>
    </row>
    <row r="184" spans="1:11" x14ac:dyDescent="0.55000000000000004">
      <c r="I184" s="38"/>
    </row>
    <row r="185" spans="1:11" x14ac:dyDescent="0.55000000000000004">
      <c r="I185" s="38"/>
    </row>
    <row r="186" spans="1:11" x14ac:dyDescent="0.55000000000000004">
      <c r="I186" s="38"/>
    </row>
    <row r="187" spans="1:11" x14ac:dyDescent="0.55000000000000004">
      <c r="I187" s="38"/>
    </row>
    <row r="188" spans="1:11" x14ac:dyDescent="0.55000000000000004">
      <c r="I188" s="38"/>
    </row>
    <row r="189" spans="1:11" x14ac:dyDescent="0.55000000000000004">
      <c r="I189" s="38"/>
    </row>
    <row r="190" spans="1:11" x14ac:dyDescent="0.55000000000000004">
      <c r="I190" s="38"/>
    </row>
    <row r="191" spans="1:11" x14ac:dyDescent="0.55000000000000004">
      <c r="I191" s="38"/>
    </row>
    <row r="192" spans="1:11" x14ac:dyDescent="0.55000000000000004">
      <c r="I192" s="38"/>
    </row>
    <row r="193" spans="9:9" x14ac:dyDescent="0.55000000000000004">
      <c r="I193" s="38"/>
    </row>
    <row r="194" spans="9:9" x14ac:dyDescent="0.55000000000000004">
      <c r="I194" s="38"/>
    </row>
    <row r="195" spans="9:9" x14ac:dyDescent="0.55000000000000004">
      <c r="I195" s="38"/>
    </row>
    <row r="196" spans="9:9" x14ac:dyDescent="0.55000000000000004">
      <c r="I196" s="38"/>
    </row>
    <row r="197" spans="9:9" x14ac:dyDescent="0.55000000000000004">
      <c r="I197" s="38"/>
    </row>
    <row r="198" spans="9:9" x14ac:dyDescent="0.55000000000000004">
      <c r="I198" s="38"/>
    </row>
    <row r="199" spans="9:9" x14ac:dyDescent="0.55000000000000004">
      <c r="I199" s="38"/>
    </row>
    <row r="200" spans="9:9" x14ac:dyDescent="0.55000000000000004">
      <c r="I200" s="38"/>
    </row>
    <row r="201" spans="9:9" x14ac:dyDescent="0.55000000000000004">
      <c r="I201" s="38"/>
    </row>
    <row r="202" spans="9:9" x14ac:dyDescent="0.55000000000000004">
      <c r="I202" s="38"/>
    </row>
    <row r="203" spans="9:9" x14ac:dyDescent="0.55000000000000004">
      <c r="I203" s="38"/>
    </row>
    <row r="204" spans="9:9" x14ac:dyDescent="0.55000000000000004">
      <c r="I204" s="38"/>
    </row>
    <row r="205" spans="9:9" x14ac:dyDescent="0.55000000000000004">
      <c r="I205" s="38"/>
    </row>
    <row r="206" spans="9:9" x14ac:dyDescent="0.55000000000000004">
      <c r="I206" s="38"/>
    </row>
    <row r="207" spans="9:9" x14ac:dyDescent="0.55000000000000004">
      <c r="I207" s="38"/>
    </row>
    <row r="208" spans="9:9" x14ac:dyDescent="0.55000000000000004">
      <c r="I208" s="38"/>
    </row>
    <row r="209" spans="9:9" x14ac:dyDescent="0.55000000000000004">
      <c r="I209" s="38"/>
    </row>
    <row r="210" spans="9:9" x14ac:dyDescent="0.55000000000000004">
      <c r="I210" s="38"/>
    </row>
    <row r="211" spans="9:9" x14ac:dyDescent="0.55000000000000004">
      <c r="I211" s="38"/>
    </row>
    <row r="212" spans="9:9" x14ac:dyDescent="0.55000000000000004">
      <c r="I212" s="38"/>
    </row>
    <row r="213" spans="9:9" x14ac:dyDescent="0.55000000000000004">
      <c r="I213" s="38"/>
    </row>
    <row r="214" spans="9:9" x14ac:dyDescent="0.55000000000000004">
      <c r="I214" s="38"/>
    </row>
    <row r="215" spans="9:9" x14ac:dyDescent="0.55000000000000004">
      <c r="I215" s="38"/>
    </row>
    <row r="216" spans="9:9" x14ac:dyDescent="0.55000000000000004">
      <c r="I216" s="38"/>
    </row>
    <row r="217" spans="9:9" x14ac:dyDescent="0.55000000000000004">
      <c r="I217" s="38"/>
    </row>
    <row r="218" spans="9:9" x14ac:dyDescent="0.55000000000000004">
      <c r="I218" s="38"/>
    </row>
    <row r="219" spans="9:9" x14ac:dyDescent="0.55000000000000004">
      <c r="I219" s="38"/>
    </row>
    <row r="220" spans="9:9" x14ac:dyDescent="0.55000000000000004">
      <c r="I220" s="38"/>
    </row>
    <row r="221" spans="9:9" x14ac:dyDescent="0.55000000000000004">
      <c r="I221" s="38"/>
    </row>
    <row r="222" spans="9:9" x14ac:dyDescent="0.55000000000000004">
      <c r="I222" s="38"/>
    </row>
    <row r="223" spans="9:9" x14ac:dyDescent="0.55000000000000004">
      <c r="I223" s="38"/>
    </row>
    <row r="224" spans="9:9" x14ac:dyDescent="0.55000000000000004">
      <c r="I224" s="38"/>
    </row>
    <row r="225" spans="9:9" x14ac:dyDescent="0.55000000000000004">
      <c r="I225" s="38"/>
    </row>
    <row r="226" spans="9:9" x14ac:dyDescent="0.55000000000000004">
      <c r="I226" s="38"/>
    </row>
    <row r="227" spans="9:9" x14ac:dyDescent="0.55000000000000004">
      <c r="I227" s="38"/>
    </row>
    <row r="228" spans="9:9" x14ac:dyDescent="0.55000000000000004">
      <c r="I228" s="38"/>
    </row>
    <row r="229" spans="9:9" x14ac:dyDescent="0.55000000000000004">
      <c r="I229" s="38"/>
    </row>
    <row r="230" spans="9:9" x14ac:dyDescent="0.55000000000000004">
      <c r="I230" s="38"/>
    </row>
    <row r="231" spans="9:9" x14ac:dyDescent="0.55000000000000004">
      <c r="I231" s="38"/>
    </row>
    <row r="232" spans="9:9" x14ac:dyDescent="0.55000000000000004">
      <c r="I232" s="38"/>
    </row>
    <row r="233" spans="9:9" x14ac:dyDescent="0.55000000000000004">
      <c r="I233" s="38"/>
    </row>
    <row r="234" spans="9:9" x14ac:dyDescent="0.55000000000000004">
      <c r="I234" s="38"/>
    </row>
    <row r="235" spans="9:9" x14ac:dyDescent="0.55000000000000004">
      <c r="I235" s="38"/>
    </row>
    <row r="236" spans="9:9" x14ac:dyDescent="0.55000000000000004">
      <c r="I236" s="38"/>
    </row>
    <row r="237" spans="9:9" x14ac:dyDescent="0.55000000000000004">
      <c r="I237" s="38"/>
    </row>
    <row r="238" spans="9:9" x14ac:dyDescent="0.55000000000000004">
      <c r="I238" s="38"/>
    </row>
    <row r="239" spans="9:9" x14ac:dyDescent="0.55000000000000004">
      <c r="I239" s="38"/>
    </row>
    <row r="240" spans="9:9" x14ac:dyDescent="0.55000000000000004">
      <c r="I240" s="38"/>
    </row>
    <row r="241" spans="9:9" x14ac:dyDescent="0.55000000000000004">
      <c r="I241" s="38"/>
    </row>
    <row r="242" spans="9:9" x14ac:dyDescent="0.55000000000000004">
      <c r="I242" s="38"/>
    </row>
    <row r="243" spans="9:9" x14ac:dyDescent="0.55000000000000004">
      <c r="I243" s="38"/>
    </row>
    <row r="244" spans="9:9" x14ac:dyDescent="0.55000000000000004">
      <c r="I244" s="38"/>
    </row>
    <row r="245" spans="9:9" x14ac:dyDescent="0.55000000000000004">
      <c r="I245" s="38"/>
    </row>
    <row r="246" spans="9:9" x14ac:dyDescent="0.55000000000000004">
      <c r="I246" s="38"/>
    </row>
    <row r="247" spans="9:9" x14ac:dyDescent="0.55000000000000004">
      <c r="I247" s="38"/>
    </row>
    <row r="248" spans="9:9" x14ac:dyDescent="0.55000000000000004">
      <c r="I248" s="38"/>
    </row>
    <row r="249" spans="9:9" x14ac:dyDescent="0.55000000000000004">
      <c r="I249" s="38"/>
    </row>
    <row r="250" spans="9:9" x14ac:dyDescent="0.55000000000000004">
      <c r="I250" s="38"/>
    </row>
    <row r="251" spans="9:9" x14ac:dyDescent="0.55000000000000004">
      <c r="I251" s="38"/>
    </row>
    <row r="252" spans="9:9" x14ac:dyDescent="0.55000000000000004">
      <c r="I252" s="38"/>
    </row>
    <row r="253" spans="9:9" x14ac:dyDescent="0.55000000000000004">
      <c r="I253" s="38"/>
    </row>
    <row r="254" spans="9:9" x14ac:dyDescent="0.55000000000000004">
      <c r="I254" s="38"/>
    </row>
    <row r="255" spans="9:9" x14ac:dyDescent="0.55000000000000004">
      <c r="I255" s="38"/>
    </row>
    <row r="256" spans="9:9" x14ac:dyDescent="0.55000000000000004">
      <c r="I256" s="38"/>
    </row>
    <row r="257" spans="9:9" x14ac:dyDescent="0.55000000000000004">
      <c r="I257" s="38"/>
    </row>
    <row r="258" spans="9:9" x14ac:dyDescent="0.55000000000000004">
      <c r="I258" s="38"/>
    </row>
    <row r="259" spans="9:9" x14ac:dyDescent="0.55000000000000004">
      <c r="I259" s="38"/>
    </row>
    <row r="260" spans="9:9" x14ac:dyDescent="0.55000000000000004">
      <c r="I260" s="38"/>
    </row>
    <row r="261" spans="9:9" x14ac:dyDescent="0.55000000000000004">
      <c r="I261" s="38"/>
    </row>
    <row r="262" spans="9:9" x14ac:dyDescent="0.55000000000000004">
      <c r="I262" s="38"/>
    </row>
    <row r="263" spans="9:9" x14ac:dyDescent="0.55000000000000004">
      <c r="I263" s="38"/>
    </row>
    <row r="264" spans="9:9" x14ac:dyDescent="0.55000000000000004">
      <c r="I264" s="38"/>
    </row>
    <row r="265" spans="9:9" x14ac:dyDescent="0.55000000000000004">
      <c r="I265" s="38"/>
    </row>
    <row r="266" spans="9:9" x14ac:dyDescent="0.55000000000000004">
      <c r="I266" s="38"/>
    </row>
    <row r="267" spans="9:9" x14ac:dyDescent="0.55000000000000004">
      <c r="I267" s="38"/>
    </row>
    <row r="268" spans="9:9" x14ac:dyDescent="0.55000000000000004">
      <c r="I268" s="38"/>
    </row>
    <row r="269" spans="9:9" x14ac:dyDescent="0.55000000000000004">
      <c r="I269" s="38"/>
    </row>
    <row r="270" spans="9:9" x14ac:dyDescent="0.55000000000000004">
      <c r="I270" s="38"/>
    </row>
    <row r="271" spans="9:9" x14ac:dyDescent="0.55000000000000004">
      <c r="I271" s="38"/>
    </row>
    <row r="272" spans="9:9" x14ac:dyDescent="0.55000000000000004">
      <c r="I272" s="38"/>
    </row>
    <row r="273" spans="9:9" x14ac:dyDescent="0.55000000000000004">
      <c r="I273" s="38"/>
    </row>
    <row r="274" spans="9:9" x14ac:dyDescent="0.55000000000000004">
      <c r="I274" s="38"/>
    </row>
    <row r="275" spans="9:9" x14ac:dyDescent="0.55000000000000004">
      <c r="I275" s="38"/>
    </row>
    <row r="276" spans="9:9" x14ac:dyDescent="0.55000000000000004">
      <c r="I276" s="38"/>
    </row>
    <row r="277" spans="9:9" x14ac:dyDescent="0.55000000000000004">
      <c r="I277" s="38"/>
    </row>
    <row r="278" spans="9:9" x14ac:dyDescent="0.55000000000000004">
      <c r="I278" s="38"/>
    </row>
    <row r="279" spans="9:9" x14ac:dyDescent="0.55000000000000004">
      <c r="I279" s="38"/>
    </row>
    <row r="280" spans="9:9" x14ac:dyDescent="0.55000000000000004">
      <c r="I280" s="38"/>
    </row>
    <row r="281" spans="9:9" x14ac:dyDescent="0.55000000000000004">
      <c r="I281" s="38"/>
    </row>
    <row r="282" spans="9:9" x14ac:dyDescent="0.55000000000000004">
      <c r="I282" s="38"/>
    </row>
    <row r="283" spans="9:9" x14ac:dyDescent="0.55000000000000004">
      <c r="I283" s="38"/>
    </row>
    <row r="284" spans="9:9" x14ac:dyDescent="0.55000000000000004">
      <c r="I284" s="38"/>
    </row>
    <row r="285" spans="9:9" x14ac:dyDescent="0.55000000000000004">
      <c r="I285" s="38"/>
    </row>
    <row r="286" spans="9:9" x14ac:dyDescent="0.55000000000000004">
      <c r="I286" s="38"/>
    </row>
    <row r="287" spans="9:9" x14ac:dyDescent="0.55000000000000004">
      <c r="I287" s="38"/>
    </row>
    <row r="288" spans="9:9" x14ac:dyDescent="0.55000000000000004">
      <c r="I288" s="38"/>
    </row>
    <row r="289" spans="9:9" x14ac:dyDescent="0.55000000000000004">
      <c r="I289" s="38"/>
    </row>
    <row r="290" spans="9:9" x14ac:dyDescent="0.55000000000000004">
      <c r="I290" s="38"/>
    </row>
    <row r="291" spans="9:9" x14ac:dyDescent="0.55000000000000004">
      <c r="I291" s="38"/>
    </row>
    <row r="292" spans="9:9" x14ac:dyDescent="0.55000000000000004">
      <c r="I292" s="38"/>
    </row>
    <row r="293" spans="9:9" x14ac:dyDescent="0.55000000000000004">
      <c r="I293" s="38"/>
    </row>
    <row r="294" spans="9:9" x14ac:dyDescent="0.55000000000000004">
      <c r="I294" s="38"/>
    </row>
    <row r="295" spans="9:9" x14ac:dyDescent="0.55000000000000004">
      <c r="I295" s="38"/>
    </row>
    <row r="296" spans="9:9" x14ac:dyDescent="0.55000000000000004">
      <c r="I296" s="38"/>
    </row>
    <row r="297" spans="9:9" x14ac:dyDescent="0.55000000000000004">
      <c r="I297" s="38"/>
    </row>
    <row r="298" spans="9:9" x14ac:dyDescent="0.55000000000000004">
      <c r="I298" s="38"/>
    </row>
    <row r="299" spans="9:9" x14ac:dyDescent="0.55000000000000004">
      <c r="I299" s="38"/>
    </row>
    <row r="300" spans="9:9" x14ac:dyDescent="0.55000000000000004">
      <c r="I300" s="38"/>
    </row>
    <row r="301" spans="9:9" x14ac:dyDescent="0.55000000000000004">
      <c r="I301" s="38"/>
    </row>
    <row r="302" spans="9:9" x14ac:dyDescent="0.55000000000000004">
      <c r="I302" s="38"/>
    </row>
    <row r="303" spans="9:9" x14ac:dyDescent="0.55000000000000004">
      <c r="I303" s="38"/>
    </row>
    <row r="304" spans="9:9" x14ac:dyDescent="0.55000000000000004">
      <c r="I304" s="38"/>
    </row>
    <row r="305" spans="9:9" x14ac:dyDescent="0.55000000000000004">
      <c r="I305" s="38"/>
    </row>
    <row r="306" spans="9:9" x14ac:dyDescent="0.55000000000000004">
      <c r="I306" s="38"/>
    </row>
    <row r="307" spans="9:9" x14ac:dyDescent="0.55000000000000004">
      <c r="I307" s="38"/>
    </row>
    <row r="308" spans="9:9" x14ac:dyDescent="0.55000000000000004">
      <c r="I308" s="38"/>
    </row>
    <row r="309" spans="9:9" x14ac:dyDescent="0.55000000000000004">
      <c r="I309" s="38"/>
    </row>
    <row r="310" spans="9:9" x14ac:dyDescent="0.55000000000000004">
      <c r="I310" s="38"/>
    </row>
    <row r="311" spans="9:9" x14ac:dyDescent="0.55000000000000004">
      <c r="I311" s="38"/>
    </row>
    <row r="312" spans="9:9" x14ac:dyDescent="0.55000000000000004">
      <c r="I312" s="38"/>
    </row>
    <row r="313" spans="9:9" x14ac:dyDescent="0.55000000000000004">
      <c r="I313" s="38"/>
    </row>
    <row r="314" spans="9:9" x14ac:dyDescent="0.55000000000000004">
      <c r="I314" s="38"/>
    </row>
    <row r="315" spans="9:9" x14ac:dyDescent="0.55000000000000004">
      <c r="I315" s="38"/>
    </row>
    <row r="316" spans="9:9" x14ac:dyDescent="0.55000000000000004">
      <c r="I316" s="38"/>
    </row>
    <row r="317" spans="9:9" x14ac:dyDescent="0.55000000000000004">
      <c r="I317" s="38"/>
    </row>
    <row r="318" spans="9:9" x14ac:dyDescent="0.55000000000000004">
      <c r="I318" s="38"/>
    </row>
    <row r="319" spans="9:9" x14ac:dyDescent="0.55000000000000004">
      <c r="I319" s="38"/>
    </row>
    <row r="320" spans="9:9" x14ac:dyDescent="0.55000000000000004">
      <c r="I320" s="38"/>
    </row>
    <row r="321" spans="9:9" x14ac:dyDescent="0.55000000000000004">
      <c r="I321" s="38"/>
    </row>
    <row r="322" spans="9:9" x14ac:dyDescent="0.55000000000000004">
      <c r="I322" s="38"/>
    </row>
    <row r="323" spans="9:9" x14ac:dyDescent="0.55000000000000004">
      <c r="I323" s="38"/>
    </row>
    <row r="324" spans="9:9" x14ac:dyDescent="0.55000000000000004">
      <c r="I324" s="38"/>
    </row>
    <row r="325" spans="9:9" x14ac:dyDescent="0.55000000000000004">
      <c r="I325" s="38"/>
    </row>
    <row r="326" spans="9:9" x14ac:dyDescent="0.55000000000000004">
      <c r="I326" s="38"/>
    </row>
    <row r="327" spans="9:9" x14ac:dyDescent="0.55000000000000004">
      <c r="I327" s="38"/>
    </row>
    <row r="328" spans="9:9" x14ac:dyDescent="0.55000000000000004">
      <c r="I328" s="38"/>
    </row>
    <row r="329" spans="9:9" x14ac:dyDescent="0.55000000000000004">
      <c r="I329" s="38"/>
    </row>
    <row r="330" spans="9:9" x14ac:dyDescent="0.55000000000000004">
      <c r="I330" s="38"/>
    </row>
    <row r="331" spans="9:9" x14ac:dyDescent="0.55000000000000004">
      <c r="I331" s="38"/>
    </row>
    <row r="332" spans="9:9" x14ac:dyDescent="0.55000000000000004">
      <c r="I332" s="38"/>
    </row>
    <row r="333" spans="9:9" x14ac:dyDescent="0.55000000000000004">
      <c r="I333" s="38"/>
    </row>
    <row r="334" spans="9:9" x14ac:dyDescent="0.55000000000000004">
      <c r="I334" s="38"/>
    </row>
    <row r="335" spans="9:9" x14ac:dyDescent="0.55000000000000004">
      <c r="I335" s="38"/>
    </row>
    <row r="336" spans="9:9" x14ac:dyDescent="0.55000000000000004">
      <c r="I336" s="38"/>
    </row>
    <row r="337" spans="9:9" x14ac:dyDescent="0.55000000000000004">
      <c r="I337" s="38"/>
    </row>
    <row r="338" spans="9:9" x14ac:dyDescent="0.55000000000000004">
      <c r="I338" s="38"/>
    </row>
    <row r="339" spans="9:9" x14ac:dyDescent="0.55000000000000004">
      <c r="I339" s="38"/>
    </row>
    <row r="340" spans="9:9" x14ac:dyDescent="0.55000000000000004">
      <c r="I340" s="38"/>
    </row>
    <row r="341" spans="9:9" x14ac:dyDescent="0.55000000000000004">
      <c r="I341" s="38"/>
    </row>
  </sheetData>
  <mergeCells count="8">
    <mergeCell ref="F1:J17"/>
    <mergeCell ref="B8:D8"/>
    <mergeCell ref="E19:E21"/>
    <mergeCell ref="B3:D3"/>
    <mergeCell ref="B4:D4"/>
    <mergeCell ref="B5:D5"/>
    <mergeCell ref="B6:D6"/>
    <mergeCell ref="B7:D7"/>
  </mergeCells>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88"/>
  <sheetViews>
    <sheetView tabSelected="1" topLeftCell="A31" workbookViewId="0">
      <selection activeCell="A25" sqref="A25:XFD25"/>
    </sheetView>
  </sheetViews>
  <sheetFormatPr defaultColWidth="9.15625" defaultRowHeight="14.4" x14ac:dyDescent="0.55000000000000004"/>
  <cols>
    <col min="1" max="1" width="29.41796875" style="5" customWidth="1"/>
    <col min="2" max="2" width="9.83984375" style="5" customWidth="1"/>
    <col min="3" max="3" width="9.41796875" style="5" customWidth="1"/>
    <col min="4" max="4" width="10.83984375" style="5" customWidth="1"/>
    <col min="5" max="5" width="17.15625" style="5" bestFit="1" customWidth="1"/>
    <col min="6" max="6" width="9.68359375" style="5" hidden="1" customWidth="1"/>
    <col min="7" max="7" width="15.15625" style="5" bestFit="1" customWidth="1"/>
    <col min="8" max="8" width="16.26171875" style="5" bestFit="1" customWidth="1"/>
    <col min="9" max="9" width="16.26171875" style="5" customWidth="1"/>
    <col min="10" max="10" width="9.15625" style="5"/>
    <col min="11" max="12" width="9.15625" style="5" customWidth="1"/>
    <col min="13" max="15" width="9.15625" style="5"/>
    <col min="16" max="16" width="18.68359375" style="5" customWidth="1"/>
    <col min="17" max="16384" width="9.15625" style="5"/>
  </cols>
  <sheetData>
    <row r="1" spans="1:17" ht="14.7" thickBot="1" x14ac:dyDescent="0.6">
      <c r="A1" s="144" t="s">
        <v>53</v>
      </c>
      <c r="B1" s="144"/>
      <c r="C1" s="144"/>
      <c r="D1" s="107" t="s">
        <v>51</v>
      </c>
      <c r="E1" s="107"/>
      <c r="F1" s="108"/>
      <c r="G1" s="109" t="e">
        <f>G3*100/Overview!B17</f>
        <v>#DIV/0!</v>
      </c>
      <c r="H1" s="20"/>
      <c r="I1" s="20"/>
      <c r="K1" s="38"/>
    </row>
    <row r="2" spans="1:17" s="58" customFormat="1" ht="13.9" customHeight="1" thickTop="1" x14ac:dyDescent="0.4">
      <c r="A2" s="145" t="s">
        <v>48</v>
      </c>
      <c r="B2" s="145"/>
      <c r="C2" s="145"/>
      <c r="D2" s="145"/>
      <c r="E2" s="146"/>
      <c r="F2" s="57"/>
      <c r="G2" s="149">
        <f>G3+H3</f>
        <v>0</v>
      </c>
      <c r="H2" s="150"/>
      <c r="I2" s="167"/>
      <c r="K2" s="129" t="s">
        <v>52</v>
      </c>
      <c r="L2" s="130"/>
      <c r="M2" s="131"/>
      <c r="N2" s="75"/>
      <c r="O2" s="75"/>
      <c r="P2" s="75"/>
    </row>
    <row r="3" spans="1:17" x14ac:dyDescent="0.55000000000000004">
      <c r="A3" s="154" t="s">
        <v>19</v>
      </c>
      <c r="B3" s="154"/>
      <c r="C3" s="154"/>
      <c r="D3" s="154"/>
      <c r="E3" s="154"/>
      <c r="F3" s="101"/>
      <c r="G3" s="102">
        <f>SUM(G5:G17)</f>
        <v>0</v>
      </c>
      <c r="H3" s="102">
        <f>SUM(H5:H17)</f>
        <v>0</v>
      </c>
      <c r="I3" s="168"/>
      <c r="K3" s="132"/>
      <c r="L3" s="133"/>
      <c r="M3" s="134"/>
      <c r="N3" s="75"/>
      <c r="O3" s="75"/>
      <c r="P3" s="75"/>
      <c r="Q3" s="38"/>
    </row>
    <row r="4" spans="1:17" ht="21.9" x14ac:dyDescent="0.55000000000000004">
      <c r="A4" s="59"/>
      <c r="B4" s="97" t="s">
        <v>20</v>
      </c>
      <c r="C4" s="98" t="s">
        <v>21</v>
      </c>
      <c r="D4" s="97" t="s">
        <v>22</v>
      </c>
      <c r="E4" s="95" t="s">
        <v>23</v>
      </c>
      <c r="F4" s="59"/>
      <c r="G4" s="59" t="s">
        <v>29</v>
      </c>
      <c r="H4" s="59" t="s">
        <v>24</v>
      </c>
      <c r="I4" s="169"/>
      <c r="K4" s="132"/>
      <c r="L4" s="133"/>
      <c r="M4" s="134"/>
      <c r="N4" s="75"/>
      <c r="O4" s="75"/>
      <c r="P4" s="75"/>
      <c r="Q4" s="38"/>
    </row>
    <row r="5" spans="1:17" x14ac:dyDescent="0.55000000000000004">
      <c r="A5" s="84" t="s">
        <v>54</v>
      </c>
      <c r="B5" s="61"/>
      <c r="C5" s="62"/>
      <c r="D5" s="62"/>
      <c r="E5" s="63"/>
      <c r="F5" s="64">
        <f>IF(C5="",E5,C5*D5*B5)</f>
        <v>0</v>
      </c>
      <c r="G5" s="63"/>
      <c r="H5" s="64">
        <f t="shared" ref="H5:H17" si="0">IF(A5="","",F5-G5)</f>
        <v>0</v>
      </c>
      <c r="I5" s="89"/>
      <c r="K5" s="132"/>
      <c r="L5" s="133"/>
      <c r="M5" s="134"/>
      <c r="N5" s="75"/>
      <c r="O5" s="75"/>
      <c r="P5" s="75"/>
      <c r="Q5" s="38"/>
    </row>
    <row r="6" spans="1:17" x14ac:dyDescent="0.55000000000000004">
      <c r="A6" s="84" t="s">
        <v>55</v>
      </c>
      <c r="B6" s="61"/>
      <c r="C6" s="62"/>
      <c r="D6" s="62"/>
      <c r="E6" s="63"/>
      <c r="F6" s="64">
        <f t="shared" ref="F6:F17" si="1">IF(C6="",E6,C6*D6*B6)</f>
        <v>0</v>
      </c>
      <c r="G6" s="63"/>
      <c r="H6" s="64">
        <f t="shared" si="0"/>
        <v>0</v>
      </c>
      <c r="I6" s="89"/>
      <c r="K6" s="132"/>
      <c r="L6" s="133"/>
      <c r="M6" s="134"/>
      <c r="N6" s="75"/>
      <c r="O6" s="75"/>
      <c r="P6" s="75"/>
      <c r="Q6" s="38"/>
    </row>
    <row r="7" spans="1:17" x14ac:dyDescent="0.55000000000000004">
      <c r="A7" s="84" t="s">
        <v>56</v>
      </c>
      <c r="B7" s="61"/>
      <c r="C7" s="62"/>
      <c r="D7" s="62"/>
      <c r="E7" s="63"/>
      <c r="F7" s="64">
        <f t="shared" si="1"/>
        <v>0</v>
      </c>
      <c r="G7" s="63"/>
      <c r="H7" s="64">
        <f t="shared" si="0"/>
        <v>0</v>
      </c>
      <c r="I7" s="89"/>
      <c r="K7" s="132"/>
      <c r="L7" s="133"/>
      <c r="M7" s="134"/>
      <c r="N7" s="75"/>
      <c r="O7" s="75"/>
      <c r="P7" s="75"/>
      <c r="Q7" s="38"/>
    </row>
    <row r="8" spans="1:17" x14ac:dyDescent="0.55000000000000004">
      <c r="A8" s="84" t="s">
        <v>57</v>
      </c>
      <c r="B8" s="61"/>
      <c r="C8" s="62"/>
      <c r="D8" s="62"/>
      <c r="E8" s="63"/>
      <c r="F8" s="64">
        <f t="shared" si="1"/>
        <v>0</v>
      </c>
      <c r="G8" s="63"/>
      <c r="H8" s="64">
        <f t="shared" si="0"/>
        <v>0</v>
      </c>
      <c r="I8" s="89"/>
      <c r="K8" s="132"/>
      <c r="L8" s="133"/>
      <c r="M8" s="134"/>
      <c r="N8" s="75"/>
      <c r="O8" s="75"/>
      <c r="P8" s="75"/>
      <c r="Q8" s="38"/>
    </row>
    <row r="9" spans="1:17" x14ac:dyDescent="0.55000000000000004">
      <c r="A9" s="84" t="s">
        <v>58</v>
      </c>
      <c r="B9" s="61"/>
      <c r="C9" s="62"/>
      <c r="D9" s="62"/>
      <c r="E9" s="63"/>
      <c r="F9" s="64">
        <f t="shared" si="1"/>
        <v>0</v>
      </c>
      <c r="G9" s="63"/>
      <c r="H9" s="64">
        <f t="shared" si="0"/>
        <v>0</v>
      </c>
      <c r="I9" s="89"/>
      <c r="K9" s="132"/>
      <c r="L9" s="133"/>
      <c r="M9" s="134"/>
      <c r="N9" s="75"/>
      <c r="O9" s="75"/>
      <c r="P9" s="75"/>
      <c r="Q9" s="38"/>
    </row>
    <row r="10" spans="1:17" x14ac:dyDescent="0.55000000000000004">
      <c r="A10" s="84" t="s">
        <v>59</v>
      </c>
      <c r="B10" s="61"/>
      <c r="C10" s="62"/>
      <c r="D10" s="62"/>
      <c r="E10" s="63"/>
      <c r="F10" s="64">
        <f t="shared" si="1"/>
        <v>0</v>
      </c>
      <c r="G10" s="63"/>
      <c r="H10" s="64">
        <f t="shared" si="0"/>
        <v>0</v>
      </c>
      <c r="I10" s="89"/>
      <c r="K10" s="132"/>
      <c r="L10" s="133"/>
      <c r="M10" s="134"/>
      <c r="N10" s="75"/>
      <c r="O10" s="75"/>
      <c r="P10" s="75"/>
      <c r="Q10" s="38"/>
    </row>
    <row r="11" spans="1:17" x14ac:dyDescent="0.55000000000000004">
      <c r="A11" s="85" t="s">
        <v>25</v>
      </c>
      <c r="B11" s="61"/>
      <c r="C11" s="62"/>
      <c r="D11" s="62"/>
      <c r="E11" s="63"/>
      <c r="F11" s="64">
        <f t="shared" si="1"/>
        <v>0</v>
      </c>
      <c r="G11" s="63"/>
      <c r="H11" s="64">
        <f t="shared" si="0"/>
        <v>0</v>
      </c>
      <c r="I11" s="89"/>
      <c r="K11" s="132"/>
      <c r="L11" s="133"/>
      <c r="M11" s="134"/>
      <c r="N11" s="75"/>
      <c r="O11" s="75"/>
      <c r="P11" s="75"/>
      <c r="Q11" s="38"/>
    </row>
    <row r="12" spans="1:17" x14ac:dyDescent="0.55000000000000004">
      <c r="A12" s="85"/>
      <c r="B12" s="61"/>
      <c r="C12" s="62"/>
      <c r="D12" s="62"/>
      <c r="E12" s="63"/>
      <c r="F12" s="64">
        <f t="shared" si="1"/>
        <v>0</v>
      </c>
      <c r="G12" s="63"/>
      <c r="H12" s="64" t="str">
        <f t="shared" si="0"/>
        <v/>
      </c>
      <c r="I12" s="89"/>
      <c r="K12" s="132"/>
      <c r="L12" s="133"/>
      <c r="M12" s="134"/>
      <c r="N12" s="75"/>
      <c r="O12" s="75"/>
      <c r="P12" s="75"/>
      <c r="Q12" s="38"/>
    </row>
    <row r="13" spans="1:17" x14ac:dyDescent="0.55000000000000004">
      <c r="A13" s="85"/>
      <c r="B13" s="61"/>
      <c r="C13" s="62"/>
      <c r="D13" s="62"/>
      <c r="E13" s="63"/>
      <c r="F13" s="64">
        <f t="shared" si="1"/>
        <v>0</v>
      </c>
      <c r="G13" s="63"/>
      <c r="H13" s="64" t="str">
        <f t="shared" si="0"/>
        <v/>
      </c>
      <c r="I13" s="89"/>
      <c r="K13" s="132"/>
      <c r="L13" s="133"/>
      <c r="M13" s="134"/>
      <c r="N13" s="75"/>
      <c r="O13" s="75"/>
      <c r="P13" s="75"/>
      <c r="Q13" s="38"/>
    </row>
    <row r="14" spans="1:17" x14ac:dyDescent="0.55000000000000004">
      <c r="A14" s="85"/>
      <c r="B14" s="61"/>
      <c r="C14" s="62"/>
      <c r="D14" s="62"/>
      <c r="E14" s="63"/>
      <c r="F14" s="64">
        <f t="shared" si="1"/>
        <v>0</v>
      </c>
      <c r="G14" s="63"/>
      <c r="H14" s="64" t="str">
        <f t="shared" si="0"/>
        <v/>
      </c>
      <c r="I14" s="89"/>
      <c r="K14" s="132"/>
      <c r="L14" s="133"/>
      <c r="M14" s="134"/>
      <c r="N14" s="75"/>
      <c r="O14" s="75"/>
      <c r="P14" s="75"/>
      <c r="Q14" s="38"/>
    </row>
    <row r="15" spans="1:17" x14ac:dyDescent="0.55000000000000004">
      <c r="A15" s="85"/>
      <c r="B15" s="61"/>
      <c r="C15" s="62"/>
      <c r="D15" s="62"/>
      <c r="E15" s="63"/>
      <c r="F15" s="64">
        <f t="shared" si="1"/>
        <v>0</v>
      </c>
      <c r="G15" s="63"/>
      <c r="H15" s="64" t="str">
        <f t="shared" si="0"/>
        <v/>
      </c>
      <c r="I15" s="89"/>
      <c r="K15" s="132"/>
      <c r="L15" s="133"/>
      <c r="M15" s="134"/>
      <c r="N15" s="75"/>
      <c r="O15" s="75"/>
      <c r="P15" s="75"/>
      <c r="Q15" s="38"/>
    </row>
    <row r="16" spans="1:17" x14ac:dyDescent="0.55000000000000004">
      <c r="A16" s="85"/>
      <c r="B16" s="61"/>
      <c r="C16" s="62"/>
      <c r="D16" s="62"/>
      <c r="E16" s="63"/>
      <c r="F16" s="64">
        <f t="shared" si="1"/>
        <v>0</v>
      </c>
      <c r="G16" s="63"/>
      <c r="H16" s="64" t="str">
        <f t="shared" si="0"/>
        <v/>
      </c>
      <c r="I16" s="89"/>
      <c r="K16" s="132"/>
      <c r="L16" s="133"/>
      <c r="M16" s="134"/>
      <c r="N16" s="75"/>
      <c r="O16" s="75"/>
      <c r="P16" s="75"/>
      <c r="Q16" s="38"/>
    </row>
    <row r="17" spans="1:17" x14ac:dyDescent="0.55000000000000004">
      <c r="A17" s="85"/>
      <c r="B17" s="61"/>
      <c r="C17" s="62"/>
      <c r="D17" s="62"/>
      <c r="E17" s="63"/>
      <c r="F17" s="64">
        <f t="shared" si="1"/>
        <v>0</v>
      </c>
      <c r="G17" s="63"/>
      <c r="H17" s="64" t="str">
        <f t="shared" si="0"/>
        <v/>
      </c>
      <c r="I17" s="89"/>
      <c r="K17" s="132"/>
      <c r="L17" s="133"/>
      <c r="M17" s="134"/>
      <c r="N17" s="75"/>
      <c r="O17" s="75"/>
      <c r="P17" s="75"/>
      <c r="Q17" s="38"/>
    </row>
    <row r="18" spans="1:17" ht="15" customHeight="1" x14ac:dyDescent="0.55000000000000004">
      <c r="C18" s="12"/>
      <c r="D18" s="12"/>
      <c r="K18" s="132"/>
      <c r="L18" s="133"/>
      <c r="M18" s="134"/>
      <c r="N18" s="74"/>
      <c r="O18" s="74"/>
      <c r="P18" s="74"/>
    </row>
    <row r="19" spans="1:17" x14ac:dyDescent="0.55000000000000004">
      <c r="A19" s="144" t="s">
        <v>60</v>
      </c>
      <c r="B19" s="144"/>
      <c r="C19" s="144"/>
      <c r="D19" s="27"/>
      <c r="E19" s="27"/>
      <c r="F19" s="27"/>
      <c r="K19" s="132"/>
      <c r="L19" s="133"/>
      <c r="M19" s="134"/>
      <c r="N19" s="74"/>
      <c r="O19" s="74"/>
      <c r="P19" s="74"/>
    </row>
    <row r="20" spans="1:17" x14ac:dyDescent="0.55000000000000004">
      <c r="A20" s="151" t="s">
        <v>80</v>
      </c>
      <c r="B20" s="152"/>
      <c r="C20" s="152"/>
      <c r="D20" s="152"/>
      <c r="E20" s="153"/>
      <c r="F20" s="57"/>
      <c r="G20" s="149">
        <f>G21+H21</f>
        <v>0</v>
      </c>
      <c r="H20" s="150"/>
      <c r="I20" s="167"/>
      <c r="K20" s="132"/>
      <c r="L20" s="133"/>
      <c r="M20" s="134"/>
    </row>
    <row r="21" spans="1:17" x14ac:dyDescent="0.55000000000000004">
      <c r="A21" s="154" t="s">
        <v>26</v>
      </c>
      <c r="B21" s="155"/>
      <c r="C21" s="155"/>
      <c r="D21" s="155"/>
      <c r="E21" s="155"/>
      <c r="F21" s="101"/>
      <c r="G21" s="102">
        <f>SUM(G23:G34)</f>
        <v>0</v>
      </c>
      <c r="H21" s="102">
        <f>SUM(H23:H34)</f>
        <v>0</v>
      </c>
      <c r="I21" s="168"/>
      <c r="K21" s="132"/>
      <c r="L21" s="133"/>
      <c r="M21" s="134"/>
    </row>
    <row r="22" spans="1:17" ht="21.9" x14ac:dyDescent="0.55000000000000004">
      <c r="A22" s="65"/>
      <c r="B22" s="66"/>
      <c r="C22" s="99" t="s">
        <v>27</v>
      </c>
      <c r="D22" s="97" t="s">
        <v>28</v>
      </c>
      <c r="E22" s="95" t="s">
        <v>23</v>
      </c>
      <c r="F22" s="59"/>
      <c r="G22" s="60" t="s">
        <v>29</v>
      </c>
      <c r="H22" s="60" t="s">
        <v>24</v>
      </c>
      <c r="I22" s="170"/>
      <c r="K22" s="132"/>
      <c r="L22" s="133"/>
      <c r="M22" s="134"/>
    </row>
    <row r="23" spans="1:17" x14ac:dyDescent="0.55000000000000004">
      <c r="A23" s="147" t="s">
        <v>61</v>
      </c>
      <c r="B23" s="148"/>
      <c r="C23" s="67"/>
      <c r="D23" s="68"/>
      <c r="E23" s="63"/>
      <c r="F23" s="64">
        <f>IF(C23="",E23,C23*D23)</f>
        <v>0</v>
      </c>
      <c r="G23" s="63"/>
      <c r="H23" s="64">
        <f>IF(A23="","",F23-G23)</f>
        <v>0</v>
      </c>
      <c r="I23" s="89"/>
      <c r="K23" s="132"/>
      <c r="L23" s="133"/>
      <c r="M23" s="134"/>
    </row>
    <row r="24" spans="1:17" x14ac:dyDescent="0.55000000000000004">
      <c r="A24" s="147" t="s">
        <v>62</v>
      </c>
      <c r="B24" s="148"/>
      <c r="C24" s="67"/>
      <c r="D24" s="68"/>
      <c r="E24" s="63"/>
      <c r="F24" s="64">
        <f t="shared" ref="F24:F34" si="2">IF(C24="",E24,C24*D24)</f>
        <v>0</v>
      </c>
      <c r="G24" s="63"/>
      <c r="H24" s="64">
        <f t="shared" ref="H24:H34" si="3">IF(A24="","",F24-G24)</f>
        <v>0</v>
      </c>
      <c r="I24" s="89"/>
      <c r="K24" s="132"/>
      <c r="L24" s="133"/>
      <c r="M24" s="134"/>
    </row>
    <row r="25" spans="1:17" x14ac:dyDescent="0.55000000000000004">
      <c r="A25" s="147" t="s">
        <v>63</v>
      </c>
      <c r="B25" s="148"/>
      <c r="C25" s="67"/>
      <c r="D25" s="68"/>
      <c r="E25" s="63"/>
      <c r="F25" s="64">
        <f t="shared" si="2"/>
        <v>0</v>
      </c>
      <c r="G25" s="63"/>
      <c r="H25" s="64">
        <f t="shared" si="3"/>
        <v>0</v>
      </c>
      <c r="I25" s="89"/>
      <c r="K25" s="132"/>
      <c r="L25" s="133"/>
      <c r="M25" s="134"/>
    </row>
    <row r="26" spans="1:17" x14ac:dyDescent="0.55000000000000004">
      <c r="A26" s="147" t="s">
        <v>64</v>
      </c>
      <c r="B26" s="148"/>
      <c r="C26" s="67"/>
      <c r="D26" s="68"/>
      <c r="E26" s="63"/>
      <c r="F26" s="64">
        <f t="shared" si="2"/>
        <v>0</v>
      </c>
      <c r="G26" s="63"/>
      <c r="H26" s="64">
        <f t="shared" si="3"/>
        <v>0</v>
      </c>
      <c r="I26" s="89"/>
      <c r="K26" s="132"/>
      <c r="L26" s="133"/>
      <c r="M26" s="134"/>
    </row>
    <row r="27" spans="1:17" x14ac:dyDescent="0.55000000000000004">
      <c r="A27" s="147" t="s">
        <v>65</v>
      </c>
      <c r="B27" s="148"/>
      <c r="C27" s="67"/>
      <c r="D27" s="68"/>
      <c r="E27" s="63"/>
      <c r="F27" s="64">
        <f t="shared" si="2"/>
        <v>0</v>
      </c>
      <c r="G27" s="63"/>
      <c r="H27" s="64">
        <f t="shared" si="3"/>
        <v>0</v>
      </c>
      <c r="I27" s="89"/>
      <c r="K27" s="132"/>
      <c r="L27" s="133"/>
      <c r="M27" s="134"/>
    </row>
    <row r="28" spans="1:17" x14ac:dyDescent="0.55000000000000004">
      <c r="A28" s="147"/>
      <c r="B28" s="148"/>
      <c r="C28" s="67"/>
      <c r="D28" s="68"/>
      <c r="E28" s="63"/>
      <c r="F28" s="64">
        <f t="shared" si="2"/>
        <v>0</v>
      </c>
      <c r="G28" s="63"/>
      <c r="H28" s="64" t="str">
        <f t="shared" si="3"/>
        <v/>
      </c>
      <c r="I28" s="89"/>
      <c r="K28" s="132"/>
      <c r="L28" s="133"/>
      <c r="M28" s="134"/>
    </row>
    <row r="29" spans="1:17" x14ac:dyDescent="0.55000000000000004">
      <c r="A29" s="147"/>
      <c r="B29" s="148"/>
      <c r="C29" s="67"/>
      <c r="D29" s="68"/>
      <c r="E29" s="63"/>
      <c r="F29" s="64">
        <f t="shared" si="2"/>
        <v>0</v>
      </c>
      <c r="G29" s="63"/>
      <c r="H29" s="64" t="str">
        <f t="shared" si="3"/>
        <v/>
      </c>
      <c r="I29" s="89"/>
      <c r="K29" s="132"/>
      <c r="L29" s="133"/>
      <c r="M29" s="134"/>
    </row>
    <row r="30" spans="1:17" x14ac:dyDescent="0.55000000000000004">
      <c r="A30" s="147"/>
      <c r="B30" s="148"/>
      <c r="C30" s="67"/>
      <c r="D30" s="68"/>
      <c r="E30" s="63"/>
      <c r="F30" s="64">
        <f t="shared" si="2"/>
        <v>0</v>
      </c>
      <c r="G30" s="63"/>
      <c r="H30" s="64" t="str">
        <f t="shared" si="3"/>
        <v/>
      </c>
      <c r="I30" s="89"/>
      <c r="K30" s="132"/>
      <c r="L30" s="133"/>
      <c r="M30" s="134"/>
    </row>
    <row r="31" spans="1:17" ht="14.7" thickBot="1" x14ac:dyDescent="0.6">
      <c r="A31" s="147"/>
      <c r="B31" s="148"/>
      <c r="C31" s="67"/>
      <c r="D31" s="68"/>
      <c r="E31" s="63"/>
      <c r="F31" s="64">
        <f t="shared" si="2"/>
        <v>0</v>
      </c>
      <c r="G31" s="63"/>
      <c r="H31" s="64" t="str">
        <f t="shared" si="3"/>
        <v/>
      </c>
      <c r="I31" s="89"/>
      <c r="K31" s="135"/>
      <c r="L31" s="136"/>
      <c r="M31" s="137"/>
    </row>
    <row r="32" spans="1:17" ht="14.7" thickTop="1" x14ac:dyDescent="0.55000000000000004">
      <c r="A32" s="86"/>
      <c r="B32" s="87"/>
      <c r="C32" s="67"/>
      <c r="D32" s="68"/>
      <c r="E32" s="63"/>
      <c r="F32" s="64">
        <f t="shared" si="2"/>
        <v>0</v>
      </c>
      <c r="G32" s="63"/>
      <c r="H32" s="64" t="str">
        <f t="shared" si="3"/>
        <v/>
      </c>
      <c r="I32" s="89"/>
    </row>
    <row r="33" spans="1:9" x14ac:dyDescent="0.55000000000000004">
      <c r="A33" s="86"/>
      <c r="B33" s="87"/>
      <c r="C33" s="67"/>
      <c r="D33" s="68"/>
      <c r="E33" s="63"/>
      <c r="F33" s="64">
        <f t="shared" si="2"/>
        <v>0</v>
      </c>
      <c r="G33" s="63"/>
      <c r="H33" s="64" t="str">
        <f t="shared" si="3"/>
        <v/>
      </c>
      <c r="I33" s="89"/>
    </row>
    <row r="34" spans="1:9" x14ac:dyDescent="0.55000000000000004">
      <c r="A34" s="86"/>
      <c r="B34" s="87"/>
      <c r="C34" s="67"/>
      <c r="D34" s="68"/>
      <c r="E34" s="63"/>
      <c r="F34" s="64">
        <f t="shared" si="2"/>
        <v>0</v>
      </c>
      <c r="G34" s="63"/>
      <c r="H34" s="64" t="str">
        <f t="shared" si="3"/>
        <v/>
      </c>
      <c r="I34" s="89"/>
    </row>
    <row r="36" spans="1:9" x14ac:dyDescent="0.55000000000000004">
      <c r="A36" s="144" t="s">
        <v>66</v>
      </c>
      <c r="B36" s="144"/>
      <c r="C36" s="144"/>
      <c r="D36" s="27"/>
      <c r="E36" s="36"/>
      <c r="F36" s="36"/>
    </row>
    <row r="37" spans="1:9" x14ac:dyDescent="0.55000000000000004">
      <c r="A37" s="151" t="s">
        <v>31</v>
      </c>
      <c r="B37" s="152"/>
      <c r="C37" s="152"/>
      <c r="D37" s="152"/>
      <c r="E37" s="153"/>
      <c r="F37" s="57"/>
      <c r="G37" s="149">
        <f>G38+H38</f>
        <v>0</v>
      </c>
      <c r="H37" s="150"/>
      <c r="I37" s="167"/>
    </row>
    <row r="38" spans="1:9" x14ac:dyDescent="0.55000000000000004">
      <c r="A38" s="138" t="s">
        <v>32</v>
      </c>
      <c r="B38" s="139"/>
      <c r="C38" s="139"/>
      <c r="D38" s="139"/>
      <c r="E38" s="140"/>
      <c r="F38" s="103"/>
      <c r="G38" s="102">
        <f>SUM(G40:G52)</f>
        <v>0</v>
      </c>
      <c r="H38" s="102">
        <f>SUM(H40:H52)</f>
        <v>0</v>
      </c>
      <c r="I38" s="168"/>
    </row>
    <row r="39" spans="1:9" ht="21.9" x14ac:dyDescent="0.55000000000000004">
      <c r="A39" s="65"/>
      <c r="B39" s="69"/>
      <c r="C39" s="98" t="s">
        <v>27</v>
      </c>
      <c r="D39" s="97" t="s">
        <v>28</v>
      </c>
      <c r="E39" s="96" t="s">
        <v>23</v>
      </c>
      <c r="F39" s="70"/>
      <c r="G39" s="59" t="s">
        <v>29</v>
      </c>
      <c r="H39" s="59" t="s">
        <v>24</v>
      </c>
      <c r="I39" s="169"/>
    </row>
    <row r="40" spans="1:9" x14ac:dyDescent="0.55000000000000004">
      <c r="A40" s="158" t="s">
        <v>67</v>
      </c>
      <c r="B40" s="159"/>
      <c r="C40" s="71"/>
      <c r="D40" s="71"/>
      <c r="E40" s="63"/>
      <c r="F40" s="64">
        <f>IF(C40="",E40,C40*D40)</f>
        <v>0</v>
      </c>
      <c r="G40" s="63"/>
      <c r="H40" s="64">
        <f>IF(A40="","",F40-G40)</f>
        <v>0</v>
      </c>
      <c r="I40" s="89"/>
    </row>
    <row r="41" spans="1:9" x14ac:dyDescent="0.55000000000000004">
      <c r="A41" s="156" t="s">
        <v>68</v>
      </c>
      <c r="B41" s="157"/>
      <c r="C41" s="71"/>
      <c r="D41" s="71"/>
      <c r="E41" s="63"/>
      <c r="F41" s="64">
        <f t="shared" ref="F41:F52" si="4">IF(C41="",E41,C41*D41)</f>
        <v>0</v>
      </c>
      <c r="G41" s="63"/>
      <c r="H41" s="64">
        <f t="shared" ref="H41:H52" si="5">IF(A41="","",F41-G41)</f>
        <v>0</v>
      </c>
      <c r="I41" s="89"/>
    </row>
    <row r="42" spans="1:9" x14ac:dyDescent="0.55000000000000004">
      <c r="A42" s="158" t="s">
        <v>69</v>
      </c>
      <c r="B42" s="159"/>
      <c r="C42" s="71"/>
      <c r="D42" s="71"/>
      <c r="E42" s="63"/>
      <c r="F42" s="64">
        <f t="shared" si="4"/>
        <v>0</v>
      </c>
      <c r="G42" s="63"/>
      <c r="H42" s="64">
        <f t="shared" si="5"/>
        <v>0</v>
      </c>
      <c r="I42" s="89"/>
    </row>
    <row r="43" spans="1:9" x14ac:dyDescent="0.55000000000000004">
      <c r="A43" s="158" t="s">
        <v>70</v>
      </c>
      <c r="B43" s="159"/>
      <c r="C43" s="71"/>
      <c r="D43" s="71"/>
      <c r="E43" s="63"/>
      <c r="F43" s="64">
        <f t="shared" si="4"/>
        <v>0</v>
      </c>
      <c r="G43" s="63"/>
      <c r="H43" s="64">
        <f t="shared" si="5"/>
        <v>0</v>
      </c>
      <c r="I43" s="89"/>
    </row>
    <row r="44" spans="1:9" x14ac:dyDescent="0.55000000000000004">
      <c r="A44" s="158" t="s">
        <v>71</v>
      </c>
      <c r="B44" s="159"/>
      <c r="C44" s="71"/>
      <c r="D44" s="71"/>
      <c r="E44" s="63"/>
      <c r="F44" s="64">
        <f t="shared" si="4"/>
        <v>0</v>
      </c>
      <c r="G44" s="63"/>
      <c r="H44" s="64">
        <f t="shared" si="5"/>
        <v>0</v>
      </c>
      <c r="I44" s="89"/>
    </row>
    <row r="45" spans="1:9" x14ac:dyDescent="0.55000000000000004">
      <c r="A45" s="156" t="s">
        <v>33</v>
      </c>
      <c r="B45" s="157"/>
      <c r="C45" s="71"/>
      <c r="D45" s="71"/>
      <c r="E45" s="63"/>
      <c r="F45" s="64">
        <f t="shared" si="4"/>
        <v>0</v>
      </c>
      <c r="G45" s="63"/>
      <c r="H45" s="64">
        <f t="shared" si="5"/>
        <v>0</v>
      </c>
      <c r="I45" s="89"/>
    </row>
    <row r="46" spans="1:9" x14ac:dyDescent="0.55000000000000004">
      <c r="A46" s="156"/>
      <c r="B46" s="157"/>
      <c r="C46" s="71"/>
      <c r="D46" s="71"/>
      <c r="E46" s="63"/>
      <c r="F46" s="64">
        <f t="shared" si="4"/>
        <v>0</v>
      </c>
      <c r="G46" s="63"/>
      <c r="H46" s="64" t="str">
        <f t="shared" si="5"/>
        <v/>
      </c>
      <c r="I46" s="89"/>
    </row>
    <row r="47" spans="1:9" x14ac:dyDescent="0.55000000000000004">
      <c r="A47" s="156"/>
      <c r="B47" s="157"/>
      <c r="C47" s="71"/>
      <c r="D47" s="71"/>
      <c r="E47" s="63"/>
      <c r="F47" s="64">
        <f t="shared" si="4"/>
        <v>0</v>
      </c>
      <c r="G47" s="63"/>
      <c r="H47" s="64" t="str">
        <f t="shared" si="5"/>
        <v/>
      </c>
      <c r="I47" s="89"/>
    </row>
    <row r="48" spans="1:9" x14ac:dyDescent="0.55000000000000004">
      <c r="A48" s="156"/>
      <c r="B48" s="157"/>
      <c r="C48" s="71"/>
      <c r="D48" s="71"/>
      <c r="E48" s="63"/>
      <c r="F48" s="64">
        <f t="shared" si="4"/>
        <v>0</v>
      </c>
      <c r="G48" s="63"/>
      <c r="H48" s="64" t="str">
        <f t="shared" si="5"/>
        <v/>
      </c>
      <c r="I48" s="89"/>
    </row>
    <row r="49" spans="1:9" x14ac:dyDescent="0.55000000000000004">
      <c r="A49" s="156"/>
      <c r="B49" s="157"/>
      <c r="C49" s="71"/>
      <c r="D49" s="71"/>
      <c r="E49" s="63"/>
      <c r="F49" s="64">
        <f t="shared" si="4"/>
        <v>0</v>
      </c>
      <c r="G49" s="63"/>
      <c r="H49" s="64" t="str">
        <f t="shared" si="5"/>
        <v/>
      </c>
      <c r="I49" s="89"/>
    </row>
    <row r="50" spans="1:9" x14ac:dyDescent="0.55000000000000004">
      <c r="A50" s="164"/>
      <c r="B50" s="165"/>
      <c r="C50" s="71"/>
      <c r="D50" s="71"/>
      <c r="E50" s="63"/>
      <c r="F50" s="64">
        <f t="shared" si="4"/>
        <v>0</v>
      </c>
      <c r="G50" s="63"/>
      <c r="H50" s="64" t="str">
        <f t="shared" si="5"/>
        <v/>
      </c>
      <c r="I50" s="89"/>
    </row>
    <row r="51" spans="1:9" x14ac:dyDescent="0.55000000000000004">
      <c r="A51" s="164"/>
      <c r="B51" s="165"/>
      <c r="C51" s="71"/>
      <c r="D51" s="71"/>
      <c r="E51" s="63"/>
      <c r="F51" s="64">
        <f t="shared" si="4"/>
        <v>0</v>
      </c>
      <c r="G51" s="63"/>
      <c r="H51" s="64" t="str">
        <f t="shared" si="5"/>
        <v/>
      </c>
      <c r="I51" s="89"/>
    </row>
    <row r="52" spans="1:9" x14ac:dyDescent="0.55000000000000004">
      <c r="A52" s="164"/>
      <c r="B52" s="165"/>
      <c r="C52" s="71"/>
      <c r="D52" s="71"/>
      <c r="E52" s="63"/>
      <c r="F52" s="64">
        <f t="shared" si="4"/>
        <v>0</v>
      </c>
      <c r="G52" s="63"/>
      <c r="H52" s="64" t="str">
        <f t="shared" si="5"/>
        <v/>
      </c>
      <c r="I52" s="89"/>
    </row>
    <row r="54" spans="1:9" x14ac:dyDescent="0.55000000000000004">
      <c r="A54" s="144" t="s">
        <v>72</v>
      </c>
      <c r="B54" s="144"/>
      <c r="C54" s="144"/>
      <c r="D54" s="27"/>
      <c r="E54" s="27"/>
      <c r="F54" s="27"/>
    </row>
    <row r="55" spans="1:9" x14ac:dyDescent="0.55000000000000004">
      <c r="A55" s="151" t="s">
        <v>34</v>
      </c>
      <c r="B55" s="152"/>
      <c r="C55" s="152"/>
      <c r="D55" s="152"/>
      <c r="E55" s="160"/>
      <c r="F55" s="94"/>
      <c r="G55" s="149">
        <f>G56+H56</f>
        <v>0</v>
      </c>
      <c r="H55" s="150"/>
      <c r="I55" s="167"/>
    </row>
    <row r="56" spans="1:9" ht="15" customHeight="1" x14ac:dyDescent="0.55000000000000004">
      <c r="A56" s="141" t="s">
        <v>35</v>
      </c>
      <c r="B56" s="142"/>
      <c r="C56" s="142"/>
      <c r="D56" s="142"/>
      <c r="E56" s="143"/>
      <c r="F56" s="104"/>
      <c r="G56" s="105">
        <f>SUM(G58:G70)</f>
        <v>0</v>
      </c>
      <c r="H56" s="105">
        <f>SUM(H58:H70)</f>
        <v>0</v>
      </c>
      <c r="I56" s="171"/>
    </row>
    <row r="57" spans="1:9" ht="21.9" x14ac:dyDescent="0.55000000000000004">
      <c r="A57" s="65"/>
      <c r="B57" s="69"/>
      <c r="C57" s="97" t="s">
        <v>27</v>
      </c>
      <c r="D57" s="97" t="s">
        <v>36</v>
      </c>
      <c r="E57" s="95" t="s">
        <v>23</v>
      </c>
      <c r="F57" s="59"/>
      <c r="G57" s="59" t="s">
        <v>29</v>
      </c>
      <c r="H57" s="59" t="s">
        <v>24</v>
      </c>
      <c r="I57" s="169"/>
    </row>
    <row r="58" spans="1:9" x14ac:dyDescent="0.55000000000000004">
      <c r="A58" s="158" t="s">
        <v>73</v>
      </c>
      <c r="B58" s="159"/>
      <c r="C58" s="71"/>
      <c r="D58" s="71"/>
      <c r="E58" s="63"/>
      <c r="F58" s="64">
        <f>IF(C58="",E58,C58*D58)</f>
        <v>0</v>
      </c>
      <c r="G58" s="63"/>
      <c r="H58" s="64">
        <f>IF(A58="","",F58-G58)</f>
        <v>0</v>
      </c>
      <c r="I58" s="89"/>
    </row>
    <row r="59" spans="1:9" x14ac:dyDescent="0.55000000000000004">
      <c r="A59" s="158" t="s">
        <v>74</v>
      </c>
      <c r="B59" s="159"/>
      <c r="C59" s="71"/>
      <c r="D59" s="71"/>
      <c r="E59" s="63"/>
      <c r="F59" s="64">
        <f t="shared" ref="F59:F70" si="6">IF(C59="",E59,C59*D59)</f>
        <v>0</v>
      </c>
      <c r="G59" s="63"/>
      <c r="H59" s="64">
        <f t="shared" ref="H59:H70" si="7">IF(A59="","",F59-G59)</f>
        <v>0</v>
      </c>
      <c r="I59" s="89"/>
    </row>
    <row r="60" spans="1:9" x14ac:dyDescent="0.55000000000000004">
      <c r="A60" s="147" t="s">
        <v>75</v>
      </c>
      <c r="B60" s="166"/>
      <c r="C60" s="71"/>
      <c r="D60" s="71"/>
      <c r="E60" s="63"/>
      <c r="F60" s="64">
        <f t="shared" si="6"/>
        <v>0</v>
      </c>
      <c r="G60" s="63"/>
      <c r="H60" s="64">
        <f t="shared" si="7"/>
        <v>0</v>
      </c>
      <c r="I60" s="89"/>
    </row>
    <row r="61" spans="1:9" x14ac:dyDescent="0.55000000000000004">
      <c r="A61" s="158" t="s">
        <v>76</v>
      </c>
      <c r="B61" s="159"/>
      <c r="C61" s="71"/>
      <c r="D61" s="71"/>
      <c r="E61" s="63"/>
      <c r="F61" s="64">
        <f t="shared" si="6"/>
        <v>0</v>
      </c>
      <c r="G61" s="63"/>
      <c r="H61" s="64">
        <f t="shared" si="7"/>
        <v>0</v>
      </c>
      <c r="I61" s="89"/>
    </row>
    <row r="62" spans="1:9" x14ac:dyDescent="0.55000000000000004">
      <c r="A62" s="158" t="s">
        <v>77</v>
      </c>
      <c r="B62" s="159"/>
      <c r="C62" s="71"/>
      <c r="D62" s="71"/>
      <c r="E62" s="63"/>
      <c r="F62" s="64">
        <f t="shared" si="6"/>
        <v>0</v>
      </c>
      <c r="G62" s="63"/>
      <c r="H62" s="64">
        <f t="shared" si="7"/>
        <v>0</v>
      </c>
      <c r="I62" s="89"/>
    </row>
    <row r="63" spans="1:9" x14ac:dyDescent="0.55000000000000004">
      <c r="A63" s="161" t="s">
        <v>78</v>
      </c>
      <c r="B63" s="162"/>
      <c r="C63" s="71"/>
      <c r="D63" s="71"/>
      <c r="E63" s="63"/>
      <c r="F63" s="64">
        <f t="shared" si="6"/>
        <v>0</v>
      </c>
      <c r="G63" s="63"/>
      <c r="H63" s="64">
        <f t="shared" si="7"/>
        <v>0</v>
      </c>
      <c r="I63" s="89"/>
    </row>
    <row r="64" spans="1:9" x14ac:dyDescent="0.55000000000000004">
      <c r="A64" s="158" t="s">
        <v>30</v>
      </c>
      <c r="B64" s="157"/>
      <c r="C64" s="71"/>
      <c r="D64" s="71"/>
      <c r="E64" s="63"/>
      <c r="F64" s="64">
        <f t="shared" si="6"/>
        <v>0</v>
      </c>
      <c r="G64" s="63"/>
      <c r="H64" s="64">
        <f t="shared" si="7"/>
        <v>0</v>
      </c>
      <c r="I64" s="89"/>
    </row>
    <row r="65" spans="1:9" x14ac:dyDescent="0.55000000000000004">
      <c r="A65" s="158"/>
      <c r="B65" s="157"/>
      <c r="C65" s="71"/>
      <c r="D65" s="71"/>
      <c r="E65" s="63"/>
      <c r="F65" s="64">
        <f t="shared" si="6"/>
        <v>0</v>
      </c>
      <c r="G65" s="63"/>
      <c r="H65" s="64" t="str">
        <f t="shared" si="7"/>
        <v/>
      </c>
      <c r="I65" s="89"/>
    </row>
    <row r="66" spans="1:9" x14ac:dyDescent="0.55000000000000004">
      <c r="A66" s="158"/>
      <c r="B66" s="157"/>
      <c r="C66" s="71"/>
      <c r="D66" s="71"/>
      <c r="E66" s="63"/>
      <c r="F66" s="64">
        <f t="shared" si="6"/>
        <v>0</v>
      </c>
      <c r="G66" s="63"/>
      <c r="H66" s="64" t="str">
        <f t="shared" si="7"/>
        <v/>
      </c>
      <c r="I66" s="89"/>
    </row>
    <row r="67" spans="1:9" x14ac:dyDescent="0.55000000000000004">
      <c r="A67" s="158"/>
      <c r="B67" s="157"/>
      <c r="C67" s="71"/>
      <c r="D67" s="71"/>
      <c r="E67" s="63"/>
      <c r="F67" s="64">
        <f t="shared" si="6"/>
        <v>0</v>
      </c>
      <c r="G67" s="63"/>
      <c r="H67" s="64" t="str">
        <f t="shared" si="7"/>
        <v/>
      </c>
      <c r="I67" s="89"/>
    </row>
    <row r="68" spans="1:9" x14ac:dyDescent="0.55000000000000004">
      <c r="A68" s="161"/>
      <c r="B68" s="162"/>
      <c r="C68" s="71"/>
      <c r="D68" s="71"/>
      <c r="E68" s="63"/>
      <c r="F68" s="64">
        <f t="shared" si="6"/>
        <v>0</v>
      </c>
      <c r="G68" s="63"/>
      <c r="H68" s="64" t="str">
        <f t="shared" si="7"/>
        <v/>
      </c>
      <c r="I68" s="89"/>
    </row>
    <row r="69" spans="1:9" x14ac:dyDescent="0.55000000000000004">
      <c r="A69" s="158"/>
      <c r="B69" s="157"/>
      <c r="C69" s="71"/>
      <c r="D69" s="71"/>
      <c r="E69" s="63"/>
      <c r="F69" s="64">
        <f t="shared" si="6"/>
        <v>0</v>
      </c>
      <c r="G69" s="63"/>
      <c r="H69" s="64" t="str">
        <f t="shared" si="7"/>
        <v/>
      </c>
      <c r="I69" s="89"/>
    </row>
    <row r="70" spans="1:9" x14ac:dyDescent="0.55000000000000004">
      <c r="A70" s="161"/>
      <c r="B70" s="162"/>
      <c r="C70" s="71"/>
      <c r="D70" s="71"/>
      <c r="E70" s="63"/>
      <c r="F70" s="64">
        <f t="shared" si="6"/>
        <v>0</v>
      </c>
      <c r="G70" s="63"/>
      <c r="H70" s="64" t="str">
        <f t="shared" si="7"/>
        <v/>
      </c>
      <c r="I70" s="89"/>
    </row>
    <row r="71" spans="1:9" x14ac:dyDescent="0.55000000000000004">
      <c r="A71" s="91"/>
      <c r="B71" s="92"/>
      <c r="C71" s="93"/>
      <c r="D71" s="90"/>
      <c r="E71" s="88"/>
      <c r="F71" s="89"/>
      <c r="G71" s="88"/>
      <c r="H71" s="89"/>
      <c r="I71" s="89"/>
    </row>
    <row r="72" spans="1:9" x14ac:dyDescent="0.55000000000000004">
      <c r="A72" s="144" t="s">
        <v>79</v>
      </c>
      <c r="B72" s="144"/>
      <c r="C72" s="144"/>
      <c r="D72" s="27"/>
      <c r="E72" s="27"/>
      <c r="F72" s="27"/>
    </row>
    <row r="73" spans="1:9" x14ac:dyDescent="0.55000000000000004">
      <c r="A73" s="151" t="s">
        <v>37</v>
      </c>
      <c r="B73" s="152"/>
      <c r="C73" s="152"/>
      <c r="D73" s="152"/>
      <c r="E73" s="160"/>
      <c r="F73" s="94"/>
      <c r="G73" s="149">
        <f>G74+H74</f>
        <v>0</v>
      </c>
      <c r="H73" s="163"/>
      <c r="I73" s="172"/>
    </row>
    <row r="74" spans="1:9" ht="15" customHeight="1" x14ac:dyDescent="0.55000000000000004">
      <c r="A74" s="141" t="s">
        <v>38</v>
      </c>
      <c r="B74" s="142"/>
      <c r="C74" s="142"/>
      <c r="D74" s="142"/>
      <c r="E74" s="143"/>
      <c r="F74" s="106"/>
      <c r="G74" s="105">
        <f>SUM(G75:G88)</f>
        <v>0</v>
      </c>
      <c r="H74" s="105">
        <f>SUM(H75:H88)</f>
        <v>0</v>
      </c>
      <c r="I74" s="171"/>
    </row>
    <row r="75" spans="1:9" x14ac:dyDescent="0.55000000000000004">
      <c r="A75" s="65" t="s">
        <v>39</v>
      </c>
      <c r="B75" s="69"/>
      <c r="C75" s="100" t="s">
        <v>27</v>
      </c>
      <c r="D75" s="100" t="s">
        <v>40</v>
      </c>
      <c r="E75" s="96" t="s">
        <v>23</v>
      </c>
      <c r="F75" s="70"/>
      <c r="G75" s="59" t="s">
        <v>29</v>
      </c>
      <c r="H75" s="59" t="s">
        <v>24</v>
      </c>
      <c r="I75" s="169"/>
    </row>
    <row r="76" spans="1:9" x14ac:dyDescent="0.55000000000000004">
      <c r="A76" s="161" t="s">
        <v>41</v>
      </c>
      <c r="B76" s="162"/>
      <c r="C76" s="72"/>
      <c r="D76" s="72"/>
      <c r="E76" s="63"/>
      <c r="F76" s="64">
        <f>IF(C76="",E76,C76*D76)</f>
        <v>0</v>
      </c>
      <c r="G76" s="63"/>
      <c r="H76" s="64">
        <f>IF(A76="","",F76-G76)</f>
        <v>0</v>
      </c>
      <c r="I76" s="89"/>
    </row>
    <row r="77" spans="1:9" x14ac:dyDescent="0.55000000000000004">
      <c r="A77" s="158" t="s">
        <v>30</v>
      </c>
      <c r="B77" s="157"/>
      <c r="C77" s="72"/>
      <c r="D77" s="72"/>
      <c r="E77" s="63"/>
      <c r="F77" s="64">
        <f t="shared" ref="F77:F88" si="8">IF(C77="",E77,C77*D77)</f>
        <v>0</v>
      </c>
      <c r="G77" s="63"/>
      <c r="H77" s="64">
        <f t="shared" ref="H77:H88" si="9">IF(A77="","",F77-G77)</f>
        <v>0</v>
      </c>
      <c r="I77" s="89"/>
    </row>
    <row r="78" spans="1:9" x14ac:dyDescent="0.55000000000000004">
      <c r="A78" s="158"/>
      <c r="B78" s="157"/>
      <c r="C78" s="72"/>
      <c r="D78" s="72"/>
      <c r="E78" s="63"/>
      <c r="F78" s="64">
        <f t="shared" si="8"/>
        <v>0</v>
      </c>
      <c r="G78" s="63"/>
      <c r="H78" s="64" t="str">
        <f t="shared" si="9"/>
        <v/>
      </c>
      <c r="I78" s="89"/>
    </row>
    <row r="79" spans="1:9" x14ac:dyDescent="0.55000000000000004">
      <c r="A79" s="158"/>
      <c r="B79" s="157"/>
      <c r="C79" s="72"/>
      <c r="D79" s="72"/>
      <c r="E79" s="63"/>
      <c r="F79" s="64">
        <f t="shared" si="8"/>
        <v>0</v>
      </c>
      <c r="G79" s="63"/>
      <c r="H79" s="64" t="str">
        <f t="shared" si="9"/>
        <v/>
      </c>
      <c r="I79" s="89"/>
    </row>
    <row r="80" spans="1:9" x14ac:dyDescent="0.55000000000000004">
      <c r="A80" s="158"/>
      <c r="B80" s="157"/>
      <c r="C80" s="72"/>
      <c r="D80" s="72"/>
      <c r="E80" s="63"/>
      <c r="F80" s="64">
        <f t="shared" si="8"/>
        <v>0</v>
      </c>
      <c r="G80" s="63"/>
      <c r="H80" s="64" t="str">
        <f t="shared" si="9"/>
        <v/>
      </c>
      <c r="I80" s="89"/>
    </row>
    <row r="81" spans="1:9" x14ac:dyDescent="0.55000000000000004">
      <c r="A81" s="161"/>
      <c r="B81" s="162"/>
      <c r="C81" s="72"/>
      <c r="D81" s="72"/>
      <c r="E81" s="63"/>
      <c r="F81" s="64">
        <f t="shared" si="8"/>
        <v>0</v>
      </c>
      <c r="G81" s="63"/>
      <c r="H81" s="64" t="str">
        <f t="shared" si="9"/>
        <v/>
      </c>
      <c r="I81" s="89"/>
    </row>
    <row r="82" spans="1:9" x14ac:dyDescent="0.55000000000000004">
      <c r="A82" s="161"/>
      <c r="B82" s="162"/>
      <c r="C82" s="72"/>
      <c r="D82" s="72"/>
      <c r="E82" s="63"/>
      <c r="F82" s="64">
        <f t="shared" si="8"/>
        <v>0</v>
      </c>
      <c r="G82" s="63"/>
      <c r="H82" s="64" t="str">
        <f t="shared" si="9"/>
        <v/>
      </c>
      <c r="I82" s="89"/>
    </row>
    <row r="83" spans="1:9" x14ac:dyDescent="0.55000000000000004">
      <c r="A83" s="161"/>
      <c r="B83" s="162"/>
      <c r="C83" s="72"/>
      <c r="D83" s="72"/>
      <c r="E83" s="63"/>
      <c r="F83" s="64">
        <f t="shared" si="8"/>
        <v>0</v>
      </c>
      <c r="G83" s="63"/>
      <c r="H83" s="64" t="str">
        <f t="shared" si="9"/>
        <v/>
      </c>
      <c r="I83" s="89"/>
    </row>
    <row r="84" spans="1:9" x14ac:dyDescent="0.55000000000000004">
      <c r="A84" s="161"/>
      <c r="B84" s="162"/>
      <c r="C84" s="72"/>
      <c r="D84" s="72"/>
      <c r="E84" s="63"/>
      <c r="F84" s="64">
        <f t="shared" si="8"/>
        <v>0</v>
      </c>
      <c r="G84" s="63"/>
      <c r="H84" s="64" t="str">
        <f t="shared" si="9"/>
        <v/>
      </c>
      <c r="I84" s="89"/>
    </row>
    <row r="85" spans="1:9" x14ac:dyDescent="0.55000000000000004">
      <c r="A85" s="161"/>
      <c r="B85" s="162"/>
      <c r="C85" s="72"/>
      <c r="D85" s="72"/>
      <c r="E85" s="63"/>
      <c r="F85" s="64">
        <f t="shared" si="8"/>
        <v>0</v>
      </c>
      <c r="G85" s="63"/>
      <c r="H85" s="64" t="str">
        <f t="shared" si="9"/>
        <v/>
      </c>
      <c r="I85" s="89"/>
    </row>
    <row r="86" spans="1:9" x14ac:dyDescent="0.55000000000000004">
      <c r="A86" s="161"/>
      <c r="B86" s="162"/>
      <c r="C86" s="72"/>
      <c r="D86" s="72"/>
      <c r="E86" s="63"/>
      <c r="F86" s="64">
        <f t="shared" si="8"/>
        <v>0</v>
      </c>
      <c r="G86" s="63"/>
      <c r="H86" s="64" t="str">
        <f t="shared" si="9"/>
        <v/>
      </c>
      <c r="I86" s="89"/>
    </row>
    <row r="87" spans="1:9" x14ac:dyDescent="0.55000000000000004">
      <c r="A87" s="161"/>
      <c r="B87" s="162"/>
      <c r="C87" s="72"/>
      <c r="D87" s="72"/>
      <c r="E87" s="63"/>
      <c r="F87" s="64">
        <f t="shared" si="8"/>
        <v>0</v>
      </c>
      <c r="G87" s="63"/>
      <c r="H87" s="64" t="str">
        <f t="shared" si="9"/>
        <v/>
      </c>
      <c r="I87" s="89"/>
    </row>
    <row r="88" spans="1:9" x14ac:dyDescent="0.55000000000000004">
      <c r="A88" s="161"/>
      <c r="B88" s="162"/>
      <c r="C88" s="72"/>
      <c r="D88" s="72"/>
      <c r="E88" s="63"/>
      <c r="F88" s="64">
        <f t="shared" si="8"/>
        <v>0</v>
      </c>
      <c r="G88" s="63"/>
      <c r="H88" s="64" t="str">
        <f t="shared" si="9"/>
        <v/>
      </c>
      <c r="I88" s="89"/>
    </row>
  </sheetData>
  <mergeCells count="69">
    <mergeCell ref="A50:B50"/>
    <mergeCell ref="A70:B70"/>
    <mergeCell ref="A68:B68"/>
    <mergeCell ref="A52:B52"/>
    <mergeCell ref="A51:B51"/>
    <mergeCell ref="A60:B60"/>
    <mergeCell ref="A86:B86"/>
    <mergeCell ref="A87:B87"/>
    <mergeCell ref="A88:B88"/>
    <mergeCell ref="A74:E74"/>
    <mergeCell ref="A81:B81"/>
    <mergeCell ref="A82:B82"/>
    <mergeCell ref="A83:B83"/>
    <mergeCell ref="A84:B84"/>
    <mergeCell ref="A85:B85"/>
    <mergeCell ref="A79:B79"/>
    <mergeCell ref="A80:B80"/>
    <mergeCell ref="A78:B78"/>
    <mergeCell ref="G73:H73"/>
    <mergeCell ref="A76:B76"/>
    <mergeCell ref="A77:B77"/>
    <mergeCell ref="A66:B66"/>
    <mergeCell ref="A67:B67"/>
    <mergeCell ref="A69:B69"/>
    <mergeCell ref="A73:E73"/>
    <mergeCell ref="A72:C72"/>
    <mergeCell ref="A45:B45"/>
    <mergeCell ref="A46:B46"/>
    <mergeCell ref="A47:B47"/>
    <mergeCell ref="A48:B48"/>
    <mergeCell ref="A49:B49"/>
    <mergeCell ref="A65:B65"/>
    <mergeCell ref="G55:H55"/>
    <mergeCell ref="A58:B58"/>
    <mergeCell ref="A59:B59"/>
    <mergeCell ref="A55:E55"/>
    <mergeCell ref="A61:B61"/>
    <mergeCell ref="A62:B62"/>
    <mergeCell ref="A64:B64"/>
    <mergeCell ref="A63:B63"/>
    <mergeCell ref="A41:B41"/>
    <mergeCell ref="A42:B42"/>
    <mergeCell ref="A43:B43"/>
    <mergeCell ref="A44:B44"/>
    <mergeCell ref="A30:B30"/>
    <mergeCell ref="A31:B31"/>
    <mergeCell ref="A37:E37"/>
    <mergeCell ref="A40:B40"/>
    <mergeCell ref="G37:H37"/>
    <mergeCell ref="G2:H2"/>
    <mergeCell ref="A20:E20"/>
    <mergeCell ref="G20:H20"/>
    <mergeCell ref="A21:E21"/>
    <mergeCell ref="A3:E3"/>
    <mergeCell ref="K2:M31"/>
    <mergeCell ref="A38:E38"/>
    <mergeCell ref="A56:E56"/>
    <mergeCell ref="A1:C1"/>
    <mergeCell ref="A19:C19"/>
    <mergeCell ref="A36:C36"/>
    <mergeCell ref="A54:C54"/>
    <mergeCell ref="A2:E2"/>
    <mergeCell ref="A23:B23"/>
    <mergeCell ref="A24:B24"/>
    <mergeCell ref="A25:B25"/>
    <mergeCell ref="A26:B26"/>
    <mergeCell ref="A27:B27"/>
    <mergeCell ref="A28:B28"/>
    <mergeCell ref="A29:B29"/>
  </mergeCells>
  <pageMargins left="0.7" right="0.7" top="0.75" bottom="0.75" header="0.3" footer="0.3"/>
  <pageSetup paperSize="9" scale="9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Detailed</vt:lpstr>
    </vt:vector>
  </TitlesOfParts>
  <Company>European Cultural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maite</dc:creator>
  <cp:lastModifiedBy>Szilvia Kochanowski</cp:lastModifiedBy>
  <cp:lastPrinted>2019-02-04T12:54:12Z</cp:lastPrinted>
  <dcterms:created xsi:type="dcterms:W3CDTF">2019-01-24T08:50:07Z</dcterms:created>
  <dcterms:modified xsi:type="dcterms:W3CDTF">2021-07-23T10:28:02Z</dcterms:modified>
</cp:coreProperties>
</file>